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540" windowHeight="21560" tabRatio="500" activeTab="1"/>
  </bookViews>
  <sheets>
    <sheet name="Poules de 3" sheetId="1" r:id="rId1"/>
    <sheet name="Poules de 4" sheetId="2" r:id="rId2"/>
    <sheet name="Poules de 5" sheetId="3" r:id="rId3"/>
  </sheets>
  <definedNames>
    <definedName name="_xlnm.Print_Area" localSheetId="0">'Poules de 3'!$A$6:$E$8</definedName>
    <definedName name="_xlnm.Print_Area" localSheetId="1">'Poules de 4'!$A$7:$E$11</definedName>
    <definedName name="_xlnm.Print_Area" localSheetId="2">'Poules de 5'!$A$8:$E$12</definedName>
  </definedNames>
  <calcPr fullCalcOnLoad="1"/>
</workbook>
</file>

<file path=xl/sharedStrings.xml><?xml version="1.0" encoding="utf-8"?>
<sst xmlns="http://schemas.openxmlformats.org/spreadsheetml/2006/main" count="172" uniqueCount="27">
  <si>
    <t>Poule A</t>
  </si>
  <si>
    <t>Poule B</t>
  </si>
  <si>
    <t>Poule C</t>
  </si>
  <si>
    <t>Poule D</t>
  </si>
  <si>
    <t>Poule E</t>
  </si>
  <si>
    <t>Poule F</t>
  </si>
  <si>
    <t>Classement victoires</t>
  </si>
  <si>
    <t>Eq1</t>
  </si>
  <si>
    <t>Eq2</t>
  </si>
  <si>
    <t>Eq3</t>
  </si>
  <si>
    <t>Eq4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</si>
  <si>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</si>
  <si>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</si>
  <si>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</si>
  <si>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</si>
  <si>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</si>
  <si>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</si>
  <si>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</si>
  <si>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</si>
  <si>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</si>
  <si>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Poule G</t>
  </si>
  <si>
    <t>Poule H</t>
  </si>
  <si>
    <t>Poule I</t>
  </si>
  <si>
    <t>Eq5</t>
  </si>
  <si>
    <t>Vict</t>
  </si>
  <si>
    <t>Classement points</t>
  </si>
  <si>
    <t>Pts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</si>
</sst>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d/mm/yyyy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i/>
      <sz val="10"/>
      <color indexed="9"/>
      <name val="Verdana"/>
      <family val="0"/>
    </font>
    <font>
      <sz val="8"/>
      <name val="Verdana"/>
      <family val="0"/>
    </font>
    <font>
      <i/>
      <sz val="14"/>
      <color indexed="8"/>
      <name val="Verdana"/>
      <family val="0"/>
    </font>
    <font>
      <sz val="16"/>
      <name val="Verdana"/>
      <family val="0"/>
    </font>
    <font>
      <sz val="14"/>
      <color indexed="9"/>
      <name val="Verdana"/>
      <family val="0"/>
    </font>
    <font>
      <i/>
      <sz val="14"/>
      <name val="Verdana"/>
      <family val="0"/>
    </font>
    <font>
      <i/>
      <sz val="14"/>
      <color indexed="9"/>
      <name val="Verdana"/>
      <family val="0"/>
    </font>
    <font>
      <sz val="16"/>
      <color indexed="9"/>
      <name val="Verdana"/>
      <family val="0"/>
    </font>
    <font>
      <i/>
      <sz val="16"/>
      <color indexed="9"/>
      <name val="Verdana"/>
      <family val="0"/>
    </font>
    <font>
      <i/>
      <sz val="16"/>
      <name val="Verdana"/>
      <family val="0"/>
    </font>
    <font>
      <b/>
      <i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16" fillId="0" borderId="5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9"/>
  <sheetViews>
    <sheetView showGridLines="0" workbookViewId="0" topLeftCell="A1">
      <selection activeCell="AN21" sqref="AN21"/>
    </sheetView>
  </sheetViews>
  <sheetFormatPr defaultColWidth="11.00390625" defaultRowHeight="12.75"/>
  <cols>
    <col min="1" max="1" width="3.00390625" style="12" customWidth="1"/>
    <col min="2" max="2" width="6.375" style="13" customWidth="1"/>
    <col min="3" max="3" width="14.625" style="13" customWidth="1"/>
    <col min="4" max="4" width="5.375" style="13" customWidth="1"/>
    <col min="5" max="5" width="16.875" style="13" customWidth="1"/>
    <col min="6" max="6" width="6.375" style="13" customWidth="1"/>
    <col min="7" max="8" width="3.00390625" style="12" customWidth="1"/>
    <col min="9" max="9" width="6.375" style="13" customWidth="1"/>
    <col min="10" max="10" width="14.625" style="13" customWidth="1"/>
    <col min="11" max="11" width="5.375" style="13" customWidth="1"/>
    <col min="12" max="12" width="16.875" style="13" customWidth="1"/>
    <col min="13" max="13" width="6.375" style="13" customWidth="1"/>
    <col min="14" max="15" width="3.00390625" style="12" customWidth="1"/>
    <col min="16" max="16" width="6.375" style="13" customWidth="1"/>
    <col min="17" max="17" width="14.625" style="13" customWidth="1"/>
    <col min="18" max="18" width="5.375" style="13" customWidth="1"/>
    <col min="19" max="19" width="16.875" style="13" customWidth="1"/>
    <col min="20" max="20" width="6.375" style="13" customWidth="1"/>
    <col min="21" max="22" width="3.00390625" style="12" customWidth="1"/>
    <col min="23" max="23" width="6.375" style="13" customWidth="1"/>
    <col min="24" max="24" width="14.625" style="13" customWidth="1"/>
    <col min="25" max="25" width="5.375" style="13" customWidth="1"/>
    <col min="26" max="26" width="16.875" style="13" customWidth="1"/>
    <col min="27" max="27" width="6.375" style="13" customWidth="1"/>
    <col min="28" max="29" width="3.00390625" style="12" customWidth="1"/>
    <col min="30" max="30" width="6.375" style="13" customWidth="1"/>
    <col min="31" max="31" width="14.625" style="13" customWidth="1"/>
    <col min="32" max="32" width="5.375" style="13" customWidth="1"/>
    <col min="33" max="33" width="16.875" style="13" customWidth="1"/>
    <col min="34" max="34" width="6.375" style="13" customWidth="1"/>
    <col min="35" max="36" width="3.00390625" style="12" customWidth="1"/>
    <col min="37" max="37" width="6.375" style="13" customWidth="1"/>
    <col min="38" max="38" width="14.625" style="13" customWidth="1"/>
    <col min="39" max="39" width="5.375" style="13" customWidth="1"/>
    <col min="40" max="40" width="16.875" style="13" customWidth="1"/>
    <col min="41" max="41" width="6.375" style="13" customWidth="1"/>
    <col min="42" max="43" width="3.00390625" style="12" customWidth="1"/>
    <col min="44" max="44" width="6.375" style="13" customWidth="1"/>
    <col min="45" max="45" width="14.625" style="13" customWidth="1"/>
    <col min="46" max="46" width="5.375" style="13" customWidth="1"/>
    <col min="47" max="47" width="16.875" style="13" customWidth="1"/>
    <col min="48" max="48" width="6.375" style="13" customWidth="1"/>
    <col min="49" max="50" width="3.00390625" style="12" customWidth="1"/>
    <col min="51" max="51" width="6.375" style="13" customWidth="1"/>
    <col min="52" max="52" width="14.625" style="13" customWidth="1"/>
    <col min="53" max="53" width="5.375" style="13" customWidth="1"/>
    <col min="54" max="54" width="16.875" style="13" customWidth="1"/>
    <col min="55" max="55" width="6.375" style="13" customWidth="1"/>
    <col min="56" max="57" width="3.00390625" style="12" customWidth="1"/>
    <col min="58" max="58" width="6.375" style="13" customWidth="1"/>
    <col min="59" max="59" width="14.625" style="13" customWidth="1"/>
    <col min="60" max="60" width="5.375" style="13" customWidth="1"/>
    <col min="61" max="61" width="16.875" style="13" customWidth="1"/>
    <col min="62" max="62" width="6.375" style="13" customWidth="1"/>
    <col min="63" max="63" width="3.00390625" style="12" customWidth="1"/>
    <col min="64" max="16384" width="10.75390625" style="14" customWidth="1"/>
  </cols>
  <sheetData>
    <row r="1" spans="1:63" s="4" customFormat="1" ht="36.75" customHeight="1">
      <c r="A1" s="2"/>
      <c r="B1" s="3"/>
      <c r="C1" s="53" t="s">
        <v>0</v>
      </c>
      <c r="D1" s="53"/>
      <c r="E1" s="53"/>
      <c r="F1" s="46" t="s">
        <v>11</v>
      </c>
      <c r="G1" s="47"/>
      <c r="H1" s="2"/>
      <c r="I1" s="3"/>
      <c r="J1" s="53" t="s">
        <v>1</v>
      </c>
      <c r="K1" s="53"/>
      <c r="L1" s="53"/>
      <c r="M1" s="46" t="s">
        <v>12</v>
      </c>
      <c r="N1" s="47"/>
      <c r="O1" s="2"/>
      <c r="P1" s="3"/>
      <c r="Q1" s="53" t="s">
        <v>2</v>
      </c>
      <c r="R1" s="53"/>
      <c r="S1" s="53"/>
      <c r="T1" s="46" t="s">
        <v>13</v>
      </c>
      <c r="U1" s="47"/>
      <c r="V1" s="2"/>
      <c r="W1" s="3"/>
      <c r="X1" s="53" t="s">
        <v>3</v>
      </c>
      <c r="Y1" s="53"/>
      <c r="Z1" s="53"/>
      <c r="AA1" s="46" t="s">
        <v>14</v>
      </c>
      <c r="AB1" s="47"/>
      <c r="AC1" s="2"/>
      <c r="AD1" s="3"/>
      <c r="AE1" s="53" t="s">
        <v>4</v>
      </c>
      <c r="AF1" s="53"/>
      <c r="AG1" s="53"/>
      <c r="AH1" s="46" t="s">
        <v>15</v>
      </c>
      <c r="AI1" s="47"/>
      <c r="AJ1" s="2"/>
      <c r="AK1" s="3"/>
      <c r="AL1" s="53" t="s">
        <v>5</v>
      </c>
      <c r="AM1" s="53"/>
      <c r="AN1" s="53"/>
      <c r="AO1" s="46" t="s">
        <v>16</v>
      </c>
      <c r="AP1" s="47"/>
      <c r="AQ1" s="2"/>
      <c r="AR1" s="3"/>
      <c r="AS1" s="53" t="s">
        <v>20</v>
      </c>
      <c r="AT1" s="53"/>
      <c r="AU1" s="53"/>
      <c r="AV1" s="46" t="s">
        <v>17</v>
      </c>
      <c r="AW1" s="47"/>
      <c r="AX1" s="2"/>
      <c r="AY1" s="3"/>
      <c r="AZ1" s="53" t="s">
        <v>21</v>
      </c>
      <c r="BA1" s="53"/>
      <c r="BB1" s="53"/>
      <c r="BC1" s="46" t="s">
        <v>18</v>
      </c>
      <c r="BD1" s="47"/>
      <c r="BE1" s="2"/>
      <c r="BF1" s="3"/>
      <c r="BG1" s="53" t="s">
        <v>22</v>
      </c>
      <c r="BH1" s="53"/>
      <c r="BI1" s="53"/>
      <c r="BJ1" s="46" t="s">
        <v>19</v>
      </c>
      <c r="BK1" s="47"/>
    </row>
    <row r="2" spans="3:63" ht="24" customHeight="1">
      <c r="C2" s="52" t="s">
        <v>7</v>
      </c>
      <c r="D2" s="52"/>
      <c r="E2" s="52"/>
      <c r="G2" s="34"/>
      <c r="J2" s="52" t="s">
        <v>7</v>
      </c>
      <c r="K2" s="52"/>
      <c r="L2" s="52"/>
      <c r="N2" s="34"/>
      <c r="Q2" s="52" t="s">
        <v>7</v>
      </c>
      <c r="R2" s="52"/>
      <c r="S2" s="52"/>
      <c r="U2" s="34"/>
      <c r="X2" s="52" t="s">
        <v>7</v>
      </c>
      <c r="Y2" s="52"/>
      <c r="Z2" s="52"/>
      <c r="AB2" s="34"/>
      <c r="AE2" s="52" t="s">
        <v>7</v>
      </c>
      <c r="AF2" s="52"/>
      <c r="AG2" s="52"/>
      <c r="AI2" s="34"/>
      <c r="AL2" s="52" t="s">
        <v>7</v>
      </c>
      <c r="AM2" s="52"/>
      <c r="AN2" s="52"/>
      <c r="AP2" s="34"/>
      <c r="AS2" s="52" t="s">
        <v>7</v>
      </c>
      <c r="AT2" s="52"/>
      <c r="AU2" s="52"/>
      <c r="AW2" s="34"/>
      <c r="AZ2" s="52" t="s">
        <v>7</v>
      </c>
      <c r="BA2" s="52"/>
      <c r="BB2" s="52"/>
      <c r="BD2" s="34"/>
      <c r="BG2" s="52" t="s">
        <v>7</v>
      </c>
      <c r="BH2" s="52"/>
      <c r="BI2" s="52"/>
      <c r="BK2" s="34"/>
    </row>
    <row r="3" spans="3:63" ht="24" customHeight="1">
      <c r="C3" s="52" t="s">
        <v>8</v>
      </c>
      <c r="D3" s="52"/>
      <c r="E3" s="52"/>
      <c r="G3" s="34"/>
      <c r="J3" s="52" t="s">
        <v>8</v>
      </c>
      <c r="K3" s="52"/>
      <c r="L3" s="52"/>
      <c r="N3" s="34"/>
      <c r="Q3" s="52" t="s">
        <v>8</v>
      </c>
      <c r="R3" s="52"/>
      <c r="S3" s="52"/>
      <c r="U3" s="34"/>
      <c r="X3" s="52" t="s">
        <v>8</v>
      </c>
      <c r="Y3" s="52"/>
      <c r="Z3" s="52"/>
      <c r="AB3" s="34"/>
      <c r="AE3" s="52" t="s">
        <v>8</v>
      </c>
      <c r="AF3" s="52"/>
      <c r="AG3" s="52"/>
      <c r="AI3" s="34"/>
      <c r="AL3" s="52" t="s">
        <v>8</v>
      </c>
      <c r="AM3" s="52"/>
      <c r="AN3" s="52"/>
      <c r="AP3" s="34"/>
      <c r="AS3" s="52" t="s">
        <v>8</v>
      </c>
      <c r="AT3" s="52"/>
      <c r="AU3" s="52"/>
      <c r="AW3" s="34"/>
      <c r="AZ3" s="52" t="s">
        <v>8</v>
      </c>
      <c r="BA3" s="52"/>
      <c r="BB3" s="52"/>
      <c r="BD3" s="34"/>
      <c r="BG3" s="52" t="s">
        <v>8</v>
      </c>
      <c r="BH3" s="52"/>
      <c r="BI3" s="52"/>
      <c r="BK3" s="34"/>
    </row>
    <row r="4" spans="3:63" ht="24" customHeight="1">
      <c r="C4" s="52" t="s">
        <v>9</v>
      </c>
      <c r="D4" s="52"/>
      <c r="E4" s="52"/>
      <c r="G4" s="34"/>
      <c r="J4" s="52" t="s">
        <v>9</v>
      </c>
      <c r="K4" s="52"/>
      <c r="L4" s="52"/>
      <c r="N4" s="34"/>
      <c r="Q4" s="52" t="s">
        <v>9</v>
      </c>
      <c r="R4" s="52"/>
      <c r="S4" s="52"/>
      <c r="U4" s="34"/>
      <c r="X4" s="52" t="s">
        <v>9</v>
      </c>
      <c r="Y4" s="52"/>
      <c r="Z4" s="52"/>
      <c r="AB4" s="34"/>
      <c r="AE4" s="52" t="s">
        <v>9</v>
      </c>
      <c r="AF4" s="52"/>
      <c r="AG4" s="52"/>
      <c r="AI4" s="34"/>
      <c r="AL4" s="52" t="s">
        <v>9</v>
      </c>
      <c r="AM4" s="52"/>
      <c r="AN4" s="52"/>
      <c r="AP4" s="34"/>
      <c r="AS4" s="52" t="s">
        <v>9</v>
      </c>
      <c r="AT4" s="52"/>
      <c r="AU4" s="52"/>
      <c r="AW4" s="34"/>
      <c r="AZ4" s="52" t="s">
        <v>9</v>
      </c>
      <c r="BA4" s="52"/>
      <c r="BB4" s="52"/>
      <c r="BD4" s="34"/>
      <c r="BG4" s="52" t="s">
        <v>9</v>
      </c>
      <c r="BH4" s="52"/>
      <c r="BI4" s="52"/>
      <c r="BK4" s="34"/>
    </row>
    <row r="5" spans="7:63" ht="18">
      <c r="G5" s="34"/>
      <c r="N5" s="34"/>
      <c r="U5" s="34"/>
      <c r="AB5" s="34"/>
      <c r="AI5" s="34"/>
      <c r="AP5" s="34"/>
      <c r="AW5" s="34"/>
      <c r="BD5" s="34"/>
      <c r="BK5" s="34"/>
    </row>
    <row r="6" spans="1:63" ht="30.75" customHeight="1">
      <c r="A6" s="12">
        <f>IF(B6&gt;F6,1,0)</f>
        <v>0</v>
      </c>
      <c r="B6" s="31"/>
      <c r="C6" s="15" t="str">
        <f>C2</f>
        <v>Eq1</v>
      </c>
      <c r="D6" s="16"/>
      <c r="E6" s="17" t="str">
        <f>C3</f>
        <v>Eq2</v>
      </c>
      <c r="F6" s="31"/>
      <c r="G6" s="34">
        <f>IF(F6&gt;B6,1,0)</f>
        <v>0</v>
      </c>
      <c r="H6" s="12">
        <f>IF(I6&gt;M6,1,0)</f>
        <v>0</v>
      </c>
      <c r="I6" s="31"/>
      <c r="J6" s="15" t="str">
        <f>J2</f>
        <v>Eq1</v>
      </c>
      <c r="K6" s="16"/>
      <c r="L6" s="17" t="str">
        <f>J3</f>
        <v>Eq2</v>
      </c>
      <c r="M6" s="31"/>
      <c r="N6" s="34">
        <f>IF(M6&gt;I6,1,0)</f>
        <v>0</v>
      </c>
      <c r="O6" s="12">
        <f>IF(P6&gt;T6,1,0)</f>
        <v>0</v>
      </c>
      <c r="P6" s="31"/>
      <c r="Q6" s="15" t="str">
        <f>Q2</f>
        <v>Eq1</v>
      </c>
      <c r="R6" s="16"/>
      <c r="S6" s="17" t="str">
        <f>Q3</f>
        <v>Eq2</v>
      </c>
      <c r="T6" s="31"/>
      <c r="U6" s="34">
        <f>IF(T6&gt;P6,1,0)</f>
        <v>0</v>
      </c>
      <c r="V6" s="12">
        <f>IF(W6&gt;AA6,1,0)</f>
        <v>0</v>
      </c>
      <c r="W6" s="31"/>
      <c r="X6" s="15" t="str">
        <f>X2</f>
        <v>Eq1</v>
      </c>
      <c r="Y6" s="16"/>
      <c r="Z6" s="17" t="str">
        <f>X3</f>
        <v>Eq2</v>
      </c>
      <c r="AA6" s="31"/>
      <c r="AB6" s="34">
        <f>IF(AA6&gt;W6,1,0)</f>
        <v>0</v>
      </c>
      <c r="AC6" s="12">
        <f>IF(AD6&gt;AH6,1,0)</f>
        <v>0</v>
      </c>
      <c r="AD6" s="31"/>
      <c r="AE6" s="15" t="str">
        <f>AE2</f>
        <v>Eq1</v>
      </c>
      <c r="AF6" s="16"/>
      <c r="AG6" s="17" t="str">
        <f>AE3</f>
        <v>Eq2</v>
      </c>
      <c r="AH6" s="31"/>
      <c r="AI6" s="34">
        <f>IF(AH6&gt;AD6,1,0)</f>
        <v>0</v>
      </c>
      <c r="AJ6" s="12">
        <f>IF(AK6&gt;AO6,1,0)</f>
        <v>0</v>
      </c>
      <c r="AK6" s="31"/>
      <c r="AL6" s="15" t="str">
        <f>AL2</f>
        <v>Eq1</v>
      </c>
      <c r="AM6" s="16"/>
      <c r="AN6" s="17" t="str">
        <f>AL3</f>
        <v>Eq2</v>
      </c>
      <c r="AO6" s="31"/>
      <c r="AP6" s="34">
        <f>IF(AO6&gt;AK6,1,0)</f>
        <v>0</v>
      </c>
      <c r="AQ6" s="12">
        <f>IF(AR6&gt;AV6,1,0)</f>
        <v>0</v>
      </c>
      <c r="AR6" s="31"/>
      <c r="AS6" s="15" t="str">
        <f>AS2</f>
        <v>Eq1</v>
      </c>
      <c r="AT6" s="16"/>
      <c r="AU6" s="17" t="str">
        <f>AS3</f>
        <v>Eq2</v>
      </c>
      <c r="AV6" s="31"/>
      <c r="AW6" s="34">
        <f>IF(AV6&gt;AR6,1,0)</f>
        <v>0</v>
      </c>
      <c r="AX6" s="12">
        <f>IF(AY6&gt;BC6,1,0)</f>
        <v>0</v>
      </c>
      <c r="AY6" s="31"/>
      <c r="AZ6" s="15" t="str">
        <f>AZ2</f>
        <v>Eq1</v>
      </c>
      <c r="BA6" s="16"/>
      <c r="BB6" s="17" t="str">
        <f>AZ3</f>
        <v>Eq2</v>
      </c>
      <c r="BC6" s="31"/>
      <c r="BD6" s="34">
        <f>IF(BC6&gt;AY6,1,0)</f>
        <v>0</v>
      </c>
      <c r="BE6" s="12">
        <f>IF(BF6&gt;BJ6,1,0)</f>
        <v>0</v>
      </c>
      <c r="BF6" s="31"/>
      <c r="BG6" s="15" t="str">
        <f>BG2</f>
        <v>Eq1</v>
      </c>
      <c r="BH6" s="16"/>
      <c r="BI6" s="17" t="str">
        <f>BG3</f>
        <v>Eq2</v>
      </c>
      <c r="BJ6" s="31"/>
      <c r="BK6" s="34">
        <f>IF(BJ6&gt;BF6,1,0)</f>
        <v>0</v>
      </c>
    </row>
    <row r="7" spans="1:63" ht="30.75" customHeight="1">
      <c r="A7" s="12">
        <f>IF(B7&gt;F7,1,0)</f>
        <v>0</v>
      </c>
      <c r="B7" s="31"/>
      <c r="C7" s="15" t="str">
        <f>C2</f>
        <v>Eq1</v>
      </c>
      <c r="D7" s="16"/>
      <c r="E7" s="17" t="str">
        <f>C4</f>
        <v>Eq3</v>
      </c>
      <c r="F7" s="31"/>
      <c r="G7" s="34">
        <f>IF(F7&gt;B7,1,0)</f>
        <v>0</v>
      </c>
      <c r="H7" s="12">
        <f>IF(I7&gt;M7,1,0)</f>
        <v>0</v>
      </c>
      <c r="I7" s="31"/>
      <c r="J7" s="15" t="str">
        <f>J2</f>
        <v>Eq1</v>
      </c>
      <c r="K7" s="16"/>
      <c r="L7" s="17" t="str">
        <f>J4</f>
        <v>Eq3</v>
      </c>
      <c r="M7" s="31"/>
      <c r="N7" s="34">
        <f>IF(M7&gt;I7,1,0)</f>
        <v>0</v>
      </c>
      <c r="O7" s="12">
        <f>IF(P7&gt;T7,1,0)</f>
        <v>0</v>
      </c>
      <c r="P7" s="31"/>
      <c r="Q7" s="15" t="str">
        <f>Q2</f>
        <v>Eq1</v>
      </c>
      <c r="R7" s="16"/>
      <c r="S7" s="17" t="str">
        <f>Q4</f>
        <v>Eq3</v>
      </c>
      <c r="T7" s="31"/>
      <c r="U7" s="34">
        <f>IF(T7&gt;P7,1,0)</f>
        <v>0</v>
      </c>
      <c r="V7" s="12">
        <f>IF(W7&gt;AA7,1,0)</f>
        <v>0</v>
      </c>
      <c r="W7" s="31"/>
      <c r="X7" s="15" t="str">
        <f>X2</f>
        <v>Eq1</v>
      </c>
      <c r="Y7" s="16"/>
      <c r="Z7" s="17" t="str">
        <f>X4</f>
        <v>Eq3</v>
      </c>
      <c r="AA7" s="31"/>
      <c r="AB7" s="34">
        <f>IF(AA7&gt;W7,1,0)</f>
        <v>0</v>
      </c>
      <c r="AC7" s="12">
        <f>IF(AD7&gt;AH7,1,0)</f>
        <v>0</v>
      </c>
      <c r="AD7" s="31"/>
      <c r="AE7" s="15" t="str">
        <f>AE2</f>
        <v>Eq1</v>
      </c>
      <c r="AF7" s="16"/>
      <c r="AG7" s="17" t="str">
        <f>AE4</f>
        <v>Eq3</v>
      </c>
      <c r="AH7" s="31"/>
      <c r="AI7" s="34">
        <f>IF(AH7&gt;AD7,1,0)</f>
        <v>0</v>
      </c>
      <c r="AJ7" s="12">
        <f>IF(AK7&gt;AO7,1,0)</f>
        <v>0</v>
      </c>
      <c r="AK7" s="31"/>
      <c r="AL7" s="15" t="str">
        <f>AL2</f>
        <v>Eq1</v>
      </c>
      <c r="AM7" s="16"/>
      <c r="AN7" s="17" t="str">
        <f>AL4</f>
        <v>Eq3</v>
      </c>
      <c r="AO7" s="31"/>
      <c r="AP7" s="34">
        <f>IF(AO7&gt;AK7,1,0)</f>
        <v>0</v>
      </c>
      <c r="AQ7" s="12">
        <f>IF(AR7&gt;AV7,1,0)</f>
        <v>0</v>
      </c>
      <c r="AR7" s="31"/>
      <c r="AS7" s="15" t="str">
        <f>AS2</f>
        <v>Eq1</v>
      </c>
      <c r="AT7" s="16"/>
      <c r="AU7" s="17" t="str">
        <f>AS4</f>
        <v>Eq3</v>
      </c>
      <c r="AV7" s="31"/>
      <c r="AW7" s="34">
        <f>IF(AV7&gt;AR7,1,0)</f>
        <v>0</v>
      </c>
      <c r="AX7" s="12">
        <f>IF(AY7&gt;BC7,1,0)</f>
        <v>0</v>
      </c>
      <c r="AY7" s="31"/>
      <c r="AZ7" s="15" t="str">
        <f>AZ2</f>
        <v>Eq1</v>
      </c>
      <c r="BA7" s="16"/>
      <c r="BB7" s="17" t="str">
        <f>AZ4</f>
        <v>Eq3</v>
      </c>
      <c r="BC7" s="31"/>
      <c r="BD7" s="34">
        <f>IF(BC7&gt;AY7,1,0)</f>
        <v>0</v>
      </c>
      <c r="BE7" s="12">
        <f>IF(BF7&gt;BJ7,1,0)</f>
        <v>0</v>
      </c>
      <c r="BF7" s="31"/>
      <c r="BG7" s="15" t="str">
        <f>BG2</f>
        <v>Eq1</v>
      </c>
      <c r="BH7" s="16"/>
      <c r="BI7" s="17" t="str">
        <f>BG4</f>
        <v>Eq3</v>
      </c>
      <c r="BJ7" s="31"/>
      <c r="BK7" s="34">
        <f>IF(BJ7&gt;BF7,1,0)</f>
        <v>0</v>
      </c>
    </row>
    <row r="8" spans="1:63" ht="30.75" customHeight="1">
      <c r="A8" s="12">
        <f>IF(B8&gt;F8,1,0)</f>
        <v>0</v>
      </c>
      <c r="B8" s="31"/>
      <c r="C8" s="15" t="str">
        <f>C3</f>
        <v>Eq2</v>
      </c>
      <c r="D8" s="16"/>
      <c r="E8" s="17" t="str">
        <f>C4</f>
        <v>Eq3</v>
      </c>
      <c r="F8" s="31"/>
      <c r="G8" s="34">
        <f>IF(F8&gt;B8,1,0)</f>
        <v>0</v>
      </c>
      <c r="H8" s="12">
        <f>IF(I8&gt;M8,1,0)</f>
        <v>0</v>
      </c>
      <c r="I8" s="31"/>
      <c r="J8" s="15" t="str">
        <f>J3</f>
        <v>Eq2</v>
      </c>
      <c r="K8" s="16"/>
      <c r="L8" s="17" t="str">
        <f>J4</f>
        <v>Eq3</v>
      </c>
      <c r="M8" s="31"/>
      <c r="N8" s="34">
        <f>IF(M8&gt;I8,1,0)</f>
        <v>0</v>
      </c>
      <c r="O8" s="12">
        <f>IF(P8&gt;T8,1,0)</f>
        <v>0</v>
      </c>
      <c r="P8" s="31"/>
      <c r="Q8" s="15" t="str">
        <f>Q3</f>
        <v>Eq2</v>
      </c>
      <c r="R8" s="16"/>
      <c r="S8" s="17" t="str">
        <f>Q4</f>
        <v>Eq3</v>
      </c>
      <c r="T8" s="31"/>
      <c r="U8" s="34">
        <f>IF(T8&gt;P8,1,0)</f>
        <v>0</v>
      </c>
      <c r="V8" s="12">
        <f>IF(W8&gt;AA8,1,0)</f>
        <v>0</v>
      </c>
      <c r="W8" s="31"/>
      <c r="X8" s="15" t="str">
        <f>X3</f>
        <v>Eq2</v>
      </c>
      <c r="Y8" s="16"/>
      <c r="Z8" s="17" t="str">
        <f>X4</f>
        <v>Eq3</v>
      </c>
      <c r="AA8" s="31"/>
      <c r="AB8" s="34">
        <f>IF(AA8&gt;W8,1,0)</f>
        <v>0</v>
      </c>
      <c r="AC8" s="12">
        <f>IF(AD8&gt;AH8,1,0)</f>
        <v>0</v>
      </c>
      <c r="AD8" s="31"/>
      <c r="AE8" s="15" t="str">
        <f>AE3</f>
        <v>Eq2</v>
      </c>
      <c r="AF8" s="16"/>
      <c r="AG8" s="17" t="str">
        <f>AE4</f>
        <v>Eq3</v>
      </c>
      <c r="AH8" s="31"/>
      <c r="AI8" s="34">
        <f>IF(AH8&gt;AD8,1,0)</f>
        <v>0</v>
      </c>
      <c r="AJ8" s="12">
        <f>IF(AK8&gt;AO8,1,0)</f>
        <v>0</v>
      </c>
      <c r="AK8" s="31"/>
      <c r="AL8" s="15" t="str">
        <f>AL3</f>
        <v>Eq2</v>
      </c>
      <c r="AM8" s="16"/>
      <c r="AN8" s="17" t="str">
        <f>AL4</f>
        <v>Eq3</v>
      </c>
      <c r="AO8" s="31"/>
      <c r="AP8" s="34">
        <f>IF(AO8&gt;AK8,1,0)</f>
        <v>0</v>
      </c>
      <c r="AQ8" s="12">
        <f>IF(AR8&gt;AV8,1,0)</f>
        <v>0</v>
      </c>
      <c r="AR8" s="31"/>
      <c r="AS8" s="15" t="str">
        <f>AS3</f>
        <v>Eq2</v>
      </c>
      <c r="AT8" s="16"/>
      <c r="AU8" s="17" t="str">
        <f>AS4</f>
        <v>Eq3</v>
      </c>
      <c r="AV8" s="31"/>
      <c r="AW8" s="34">
        <f>IF(AV8&gt;AR8,1,0)</f>
        <v>0</v>
      </c>
      <c r="AX8" s="12">
        <f>IF(AY8&gt;BC8,1,0)</f>
        <v>0</v>
      </c>
      <c r="AY8" s="31"/>
      <c r="AZ8" s="15" t="str">
        <f>AZ3</f>
        <v>Eq2</v>
      </c>
      <c r="BA8" s="16"/>
      <c r="BB8" s="17" t="str">
        <f>AZ4</f>
        <v>Eq3</v>
      </c>
      <c r="BC8" s="31"/>
      <c r="BD8" s="34">
        <f>IF(BC8&gt;AY8,1,0)</f>
        <v>0</v>
      </c>
      <c r="BE8" s="12">
        <f>IF(BF8&gt;BJ8,1,0)</f>
        <v>0</v>
      </c>
      <c r="BF8" s="31"/>
      <c r="BG8" s="15" t="str">
        <f>BG3</f>
        <v>Eq2</v>
      </c>
      <c r="BH8" s="16"/>
      <c r="BI8" s="17" t="str">
        <f>BG4</f>
        <v>Eq3</v>
      </c>
      <c r="BJ8" s="31"/>
      <c r="BK8" s="34">
        <f>IF(BJ8&gt;BF8,1,0)</f>
        <v>0</v>
      </c>
    </row>
    <row r="9" spans="1:63" s="20" customFormat="1" ht="36" customHeight="1">
      <c r="A9" s="18"/>
      <c r="B9" s="19" t="s">
        <v>24</v>
      </c>
      <c r="C9" s="51" t="s">
        <v>6</v>
      </c>
      <c r="D9" s="51"/>
      <c r="E9" s="51"/>
      <c r="F9" s="19"/>
      <c r="G9" s="35"/>
      <c r="H9" s="18"/>
      <c r="I9" s="19" t="s">
        <v>24</v>
      </c>
      <c r="J9" s="51" t="s">
        <v>6</v>
      </c>
      <c r="K9" s="51"/>
      <c r="L9" s="51"/>
      <c r="M9" s="19"/>
      <c r="N9" s="35"/>
      <c r="O9" s="18"/>
      <c r="P9" s="19" t="s">
        <v>24</v>
      </c>
      <c r="Q9" s="51" t="s">
        <v>6</v>
      </c>
      <c r="R9" s="51"/>
      <c r="S9" s="51"/>
      <c r="T9" s="19"/>
      <c r="U9" s="35"/>
      <c r="V9" s="18"/>
      <c r="W9" s="19" t="s">
        <v>24</v>
      </c>
      <c r="X9" s="51" t="s">
        <v>6</v>
      </c>
      <c r="Y9" s="51"/>
      <c r="Z9" s="51"/>
      <c r="AA9" s="19"/>
      <c r="AB9" s="35"/>
      <c r="AC9" s="18"/>
      <c r="AD9" s="19" t="s">
        <v>24</v>
      </c>
      <c r="AE9" s="51" t="s">
        <v>6</v>
      </c>
      <c r="AF9" s="51"/>
      <c r="AG9" s="51"/>
      <c r="AH9" s="19"/>
      <c r="AI9" s="35"/>
      <c r="AJ9" s="18"/>
      <c r="AK9" s="19" t="s">
        <v>24</v>
      </c>
      <c r="AL9" s="51" t="s">
        <v>6</v>
      </c>
      <c r="AM9" s="51"/>
      <c r="AN9" s="51"/>
      <c r="AO9" s="19"/>
      <c r="AP9" s="35"/>
      <c r="AQ9" s="18"/>
      <c r="AR9" s="19" t="s">
        <v>24</v>
      </c>
      <c r="AS9" s="51" t="s">
        <v>6</v>
      </c>
      <c r="AT9" s="51"/>
      <c r="AU9" s="51"/>
      <c r="AV9" s="19"/>
      <c r="AW9" s="35"/>
      <c r="AX9" s="18"/>
      <c r="AY9" s="19" t="s">
        <v>24</v>
      </c>
      <c r="AZ9" s="51" t="s">
        <v>6</v>
      </c>
      <c r="BA9" s="51"/>
      <c r="BB9" s="51"/>
      <c r="BC9" s="19"/>
      <c r="BD9" s="35"/>
      <c r="BE9" s="18"/>
      <c r="BF9" s="19" t="s">
        <v>24</v>
      </c>
      <c r="BG9" s="51" t="s">
        <v>6</v>
      </c>
      <c r="BH9" s="51"/>
      <c r="BI9" s="51"/>
      <c r="BJ9" s="19"/>
      <c r="BK9" s="35"/>
    </row>
    <row r="10" spans="1:63" s="22" customFormat="1" ht="30" customHeight="1">
      <c r="A10" s="21"/>
      <c r="B10" s="48">
        <f>A6+A7</f>
        <v>0</v>
      </c>
      <c r="C10" s="23" t="str">
        <f>C2</f>
        <v>Eq1</v>
      </c>
      <c r="D10" s="23">
        <f>RANK(B10,B$10:B$12)</f>
        <v>1</v>
      </c>
      <c r="E10" s="1"/>
      <c r="F10" s="24"/>
      <c r="G10" s="36"/>
      <c r="H10" s="21"/>
      <c r="I10" s="48">
        <f>H6+H7</f>
        <v>0</v>
      </c>
      <c r="J10" s="23" t="str">
        <f>J2</f>
        <v>Eq1</v>
      </c>
      <c r="K10" s="23">
        <f>RANK(I10,I$10:I$12)</f>
        <v>1</v>
      </c>
      <c r="L10" s="1"/>
      <c r="M10" s="24"/>
      <c r="N10" s="36"/>
      <c r="O10" s="21"/>
      <c r="P10" s="48">
        <f>O6+O7</f>
        <v>0</v>
      </c>
      <c r="Q10" s="23" t="str">
        <f>Q2</f>
        <v>Eq1</v>
      </c>
      <c r="R10" s="23">
        <f>RANK(P10,P$10:P$12)</f>
        <v>1</v>
      </c>
      <c r="S10" s="1"/>
      <c r="T10" s="24"/>
      <c r="U10" s="36"/>
      <c r="V10" s="21"/>
      <c r="W10" s="48">
        <f>V6+V7</f>
        <v>0</v>
      </c>
      <c r="X10" s="23" t="str">
        <f>X2</f>
        <v>Eq1</v>
      </c>
      <c r="Y10" s="23">
        <f>RANK(W10,W$10:W$12)</f>
        <v>1</v>
      </c>
      <c r="Z10" s="1"/>
      <c r="AA10" s="24"/>
      <c r="AB10" s="36"/>
      <c r="AC10" s="21"/>
      <c r="AD10" s="48">
        <f>AC6+AC7</f>
        <v>0</v>
      </c>
      <c r="AE10" s="23" t="str">
        <f>AE2</f>
        <v>Eq1</v>
      </c>
      <c r="AF10" s="23">
        <f>RANK(AD10,AD$10:AD$12)</f>
        <v>1</v>
      </c>
      <c r="AG10" s="1"/>
      <c r="AH10" s="24"/>
      <c r="AI10" s="36"/>
      <c r="AJ10" s="21"/>
      <c r="AK10" s="48">
        <f>AJ6+AJ7</f>
        <v>0</v>
      </c>
      <c r="AL10" s="23" t="str">
        <f>AL2</f>
        <v>Eq1</v>
      </c>
      <c r="AM10" s="23">
        <f>RANK(AK10,AK$10:AK$12)</f>
        <v>1</v>
      </c>
      <c r="AN10" s="1"/>
      <c r="AO10" s="24"/>
      <c r="AP10" s="36"/>
      <c r="AQ10" s="21"/>
      <c r="AR10" s="48">
        <f>AQ6+AQ7</f>
        <v>0</v>
      </c>
      <c r="AS10" s="23" t="str">
        <f>AS2</f>
        <v>Eq1</v>
      </c>
      <c r="AT10" s="23">
        <f>RANK(AR10,AR$10:AR$12)</f>
        <v>1</v>
      </c>
      <c r="AU10" s="1"/>
      <c r="AV10" s="24"/>
      <c r="AW10" s="36"/>
      <c r="AX10" s="21"/>
      <c r="AY10" s="48">
        <f>AX6+AX7</f>
        <v>0</v>
      </c>
      <c r="AZ10" s="23" t="str">
        <f>AZ2</f>
        <v>Eq1</v>
      </c>
      <c r="BA10" s="23">
        <f>RANK(AY10,AY$10:AY$12)</f>
        <v>1</v>
      </c>
      <c r="BB10" s="1"/>
      <c r="BC10" s="24"/>
      <c r="BD10" s="36"/>
      <c r="BE10" s="21"/>
      <c r="BF10" s="48">
        <f>BE6+BE7</f>
        <v>0</v>
      </c>
      <c r="BG10" s="23" t="str">
        <f>BG2</f>
        <v>Eq1</v>
      </c>
      <c r="BH10" s="23">
        <f>RANK(BF10,BF$10:BF$12)</f>
        <v>1</v>
      </c>
      <c r="BI10" s="1"/>
      <c r="BJ10" s="24"/>
      <c r="BK10" s="36"/>
    </row>
    <row r="11" spans="1:63" s="22" customFormat="1" ht="30" customHeight="1">
      <c r="A11" s="21"/>
      <c r="B11" s="48">
        <f>A8+G6</f>
        <v>0</v>
      </c>
      <c r="C11" s="23" t="str">
        <f>C3</f>
        <v>Eq2</v>
      </c>
      <c r="D11" s="23">
        <f>RANK(B11,B$10:B$12)</f>
        <v>1</v>
      </c>
      <c r="E11" s="1"/>
      <c r="F11" s="24"/>
      <c r="G11" s="36"/>
      <c r="H11" s="21"/>
      <c r="I11" s="48">
        <f>H8+N6</f>
        <v>0</v>
      </c>
      <c r="J11" s="23" t="str">
        <f>J3</f>
        <v>Eq2</v>
      </c>
      <c r="K11" s="23">
        <f>RANK(I11,I$10:I$12)</f>
        <v>1</v>
      </c>
      <c r="L11" s="1"/>
      <c r="M11" s="24"/>
      <c r="N11" s="36"/>
      <c r="O11" s="21"/>
      <c r="P11" s="48">
        <f>O8+U6</f>
        <v>0</v>
      </c>
      <c r="Q11" s="23" t="str">
        <f>Q3</f>
        <v>Eq2</v>
      </c>
      <c r="R11" s="23">
        <f>RANK(P11,P$10:P$12)</f>
        <v>1</v>
      </c>
      <c r="S11" s="1"/>
      <c r="T11" s="24"/>
      <c r="U11" s="36"/>
      <c r="V11" s="21"/>
      <c r="W11" s="48">
        <f>V8+AB6</f>
        <v>0</v>
      </c>
      <c r="X11" s="23" t="str">
        <f>X3</f>
        <v>Eq2</v>
      </c>
      <c r="Y11" s="23">
        <f>RANK(W11,W$10:W$12)</f>
        <v>1</v>
      </c>
      <c r="Z11" s="1"/>
      <c r="AA11" s="24"/>
      <c r="AB11" s="36"/>
      <c r="AC11" s="21"/>
      <c r="AD11" s="48">
        <f>AC8+AI6</f>
        <v>0</v>
      </c>
      <c r="AE11" s="23" t="str">
        <f>AE3</f>
        <v>Eq2</v>
      </c>
      <c r="AF11" s="23">
        <f>RANK(AD11,AD$10:AD$12)</f>
        <v>1</v>
      </c>
      <c r="AG11" s="1"/>
      <c r="AH11" s="24"/>
      <c r="AI11" s="36"/>
      <c r="AJ11" s="21"/>
      <c r="AK11" s="48">
        <f>AJ8+AP6</f>
        <v>0</v>
      </c>
      <c r="AL11" s="23" t="str">
        <f>AL3</f>
        <v>Eq2</v>
      </c>
      <c r="AM11" s="23">
        <f>RANK(AK11,AK$10:AK$12)</f>
        <v>1</v>
      </c>
      <c r="AN11" s="1"/>
      <c r="AO11" s="24"/>
      <c r="AP11" s="36"/>
      <c r="AQ11" s="21"/>
      <c r="AR11" s="48">
        <f>AQ8+AW6</f>
        <v>0</v>
      </c>
      <c r="AS11" s="23" t="str">
        <f>AS3</f>
        <v>Eq2</v>
      </c>
      <c r="AT11" s="23">
        <f>RANK(AR11,AR$10:AR$12)</f>
        <v>1</v>
      </c>
      <c r="AU11" s="1"/>
      <c r="AV11" s="24"/>
      <c r="AW11" s="36"/>
      <c r="AX11" s="21"/>
      <c r="AY11" s="48">
        <f>AX8+BD6</f>
        <v>0</v>
      </c>
      <c r="AZ11" s="23" t="str">
        <f>AZ3</f>
        <v>Eq2</v>
      </c>
      <c r="BA11" s="23">
        <f>RANK(AY11,AY$10:AY$12)</f>
        <v>1</v>
      </c>
      <c r="BB11" s="1"/>
      <c r="BC11" s="24"/>
      <c r="BD11" s="36"/>
      <c r="BE11" s="21"/>
      <c r="BF11" s="48">
        <f>BE8+BK6</f>
        <v>0</v>
      </c>
      <c r="BG11" s="23" t="str">
        <f>BG3</f>
        <v>Eq2</v>
      </c>
      <c r="BH11" s="23">
        <f>RANK(BF11,BF$10:BF$12)</f>
        <v>1</v>
      </c>
      <c r="BI11" s="1"/>
      <c r="BJ11" s="24"/>
      <c r="BK11" s="36"/>
    </row>
    <row r="12" spans="1:63" s="22" customFormat="1" ht="30" customHeight="1">
      <c r="A12" s="21"/>
      <c r="B12" s="48">
        <f>G7+G8</f>
        <v>0</v>
      </c>
      <c r="C12" s="23" t="str">
        <f>C4</f>
        <v>Eq3</v>
      </c>
      <c r="D12" s="23">
        <f>RANK(B12,B$10:B$12)</f>
        <v>1</v>
      </c>
      <c r="E12" s="1"/>
      <c r="F12" s="24"/>
      <c r="G12" s="36"/>
      <c r="H12" s="21"/>
      <c r="I12" s="48">
        <f>N7+N8</f>
        <v>0</v>
      </c>
      <c r="J12" s="23" t="str">
        <f>J4</f>
        <v>Eq3</v>
      </c>
      <c r="K12" s="23">
        <f>RANK(I12,I$10:I$12)</f>
        <v>1</v>
      </c>
      <c r="L12" s="1"/>
      <c r="M12" s="24"/>
      <c r="N12" s="36"/>
      <c r="O12" s="21"/>
      <c r="P12" s="48">
        <f>U7+U8</f>
        <v>0</v>
      </c>
      <c r="Q12" s="23" t="str">
        <f>Q4</f>
        <v>Eq3</v>
      </c>
      <c r="R12" s="23">
        <f>RANK(P12,P$10:P$12)</f>
        <v>1</v>
      </c>
      <c r="S12" s="1"/>
      <c r="T12" s="24"/>
      <c r="U12" s="36"/>
      <c r="V12" s="21"/>
      <c r="W12" s="48">
        <f>AB7+AB8</f>
        <v>0</v>
      </c>
      <c r="X12" s="23" t="str">
        <f>X4</f>
        <v>Eq3</v>
      </c>
      <c r="Y12" s="23">
        <f>RANK(W12,W$10:W$12)</f>
        <v>1</v>
      </c>
      <c r="Z12" s="1"/>
      <c r="AA12" s="24"/>
      <c r="AB12" s="36"/>
      <c r="AC12" s="21"/>
      <c r="AD12" s="48">
        <f>AI7+AI8</f>
        <v>0</v>
      </c>
      <c r="AE12" s="23" t="str">
        <f>AE4</f>
        <v>Eq3</v>
      </c>
      <c r="AF12" s="23">
        <f>RANK(AD12,AD$10:AD$12)</f>
        <v>1</v>
      </c>
      <c r="AG12" s="1"/>
      <c r="AH12" s="24"/>
      <c r="AI12" s="36"/>
      <c r="AJ12" s="21"/>
      <c r="AK12" s="48">
        <f>AP7+AP8</f>
        <v>0</v>
      </c>
      <c r="AL12" s="23" t="str">
        <f>AL4</f>
        <v>Eq3</v>
      </c>
      <c r="AM12" s="23">
        <f>RANK(AK12,AK$10:AK$12)</f>
        <v>1</v>
      </c>
      <c r="AN12" s="1"/>
      <c r="AO12" s="24"/>
      <c r="AP12" s="36"/>
      <c r="AQ12" s="21"/>
      <c r="AR12" s="48">
        <f>AW7+AW8</f>
        <v>0</v>
      </c>
      <c r="AS12" s="23" t="str">
        <f>AS4</f>
        <v>Eq3</v>
      </c>
      <c r="AT12" s="23">
        <f>RANK(AR12,AR$10:AR$12)</f>
        <v>1</v>
      </c>
      <c r="AU12" s="1"/>
      <c r="AV12" s="24"/>
      <c r="AW12" s="36"/>
      <c r="AX12" s="21"/>
      <c r="AY12" s="48">
        <f>BD7+BD8</f>
        <v>0</v>
      </c>
      <c r="AZ12" s="23" t="str">
        <f>AZ4</f>
        <v>Eq3</v>
      </c>
      <c r="BA12" s="23">
        <f>RANK(AY12,AY$10:AY$12)</f>
        <v>1</v>
      </c>
      <c r="BB12" s="1"/>
      <c r="BC12" s="24"/>
      <c r="BD12" s="36"/>
      <c r="BE12" s="21"/>
      <c r="BF12" s="48">
        <f>BK7+BK8</f>
        <v>0</v>
      </c>
      <c r="BG12" s="23" t="str">
        <f>BG4</f>
        <v>Eq3</v>
      </c>
      <c r="BH12" s="23">
        <f>RANK(BF12,BF$10:BF$12)</f>
        <v>1</v>
      </c>
      <c r="BI12" s="1"/>
      <c r="BJ12" s="24"/>
      <c r="BK12" s="36"/>
    </row>
    <row r="13" spans="1:63" s="30" customFormat="1" ht="30" customHeight="1">
      <c r="A13" s="29"/>
      <c r="B13" s="19" t="s">
        <v>26</v>
      </c>
      <c r="C13" s="50" t="s">
        <v>25</v>
      </c>
      <c r="D13" s="50"/>
      <c r="E13" s="50"/>
      <c r="F13" s="22"/>
      <c r="G13" s="37"/>
      <c r="H13" s="29"/>
      <c r="I13" s="19" t="s">
        <v>26</v>
      </c>
      <c r="J13" s="50" t="s">
        <v>25</v>
      </c>
      <c r="K13" s="50"/>
      <c r="L13" s="50"/>
      <c r="M13" s="22"/>
      <c r="N13" s="37"/>
      <c r="O13" s="29"/>
      <c r="P13" s="19" t="s">
        <v>26</v>
      </c>
      <c r="Q13" s="50" t="s">
        <v>25</v>
      </c>
      <c r="R13" s="50"/>
      <c r="S13" s="50"/>
      <c r="T13" s="22"/>
      <c r="U13" s="37"/>
      <c r="V13" s="29"/>
      <c r="W13" s="19" t="s">
        <v>26</v>
      </c>
      <c r="X13" s="50" t="s">
        <v>25</v>
      </c>
      <c r="Y13" s="50"/>
      <c r="Z13" s="50"/>
      <c r="AA13" s="22"/>
      <c r="AB13" s="37"/>
      <c r="AC13" s="29"/>
      <c r="AD13" s="19" t="s">
        <v>26</v>
      </c>
      <c r="AE13" s="50" t="s">
        <v>25</v>
      </c>
      <c r="AF13" s="50"/>
      <c r="AG13" s="50"/>
      <c r="AH13" s="22"/>
      <c r="AI13" s="37"/>
      <c r="AJ13" s="29"/>
      <c r="AK13" s="19" t="s">
        <v>26</v>
      </c>
      <c r="AL13" s="50" t="s">
        <v>25</v>
      </c>
      <c r="AM13" s="50"/>
      <c r="AN13" s="50"/>
      <c r="AO13" s="22"/>
      <c r="AP13" s="37"/>
      <c r="AQ13" s="29"/>
      <c r="AR13" s="19" t="s">
        <v>26</v>
      </c>
      <c r="AS13" s="50" t="s">
        <v>25</v>
      </c>
      <c r="AT13" s="50"/>
      <c r="AU13" s="50"/>
      <c r="AV13" s="22"/>
      <c r="AW13" s="37"/>
      <c r="AX13" s="29"/>
      <c r="AY13" s="19" t="s">
        <v>26</v>
      </c>
      <c r="AZ13" s="50" t="s">
        <v>25</v>
      </c>
      <c r="BA13" s="50"/>
      <c r="BB13" s="50"/>
      <c r="BC13" s="22"/>
      <c r="BD13" s="37"/>
      <c r="BE13" s="29"/>
      <c r="BF13" s="19" t="s">
        <v>26</v>
      </c>
      <c r="BG13" s="50" t="s">
        <v>25</v>
      </c>
      <c r="BH13" s="50"/>
      <c r="BI13" s="50"/>
      <c r="BJ13" s="22"/>
      <c r="BK13" s="37"/>
    </row>
    <row r="14" spans="1:63" s="22" customFormat="1" ht="30" customHeight="1">
      <c r="A14" s="21"/>
      <c r="B14" s="23">
        <f>B6+B7-F6-F7</f>
        <v>0</v>
      </c>
      <c r="C14" s="23" t="str">
        <f>C10</f>
        <v>Eq1</v>
      </c>
      <c r="D14" s="22">
        <f>RANK(B14,B$14:B$17)</f>
        <v>1</v>
      </c>
      <c r="E14" s="24"/>
      <c r="F14" s="24"/>
      <c r="G14" s="36"/>
      <c r="H14" s="21"/>
      <c r="I14" s="23">
        <f>I6+I7-M6-M7</f>
        <v>0</v>
      </c>
      <c r="J14" s="23" t="str">
        <f>J10</f>
        <v>Eq1</v>
      </c>
      <c r="K14" s="22">
        <f>RANK(I14,I$14:I$17)</f>
        <v>1</v>
      </c>
      <c r="L14" s="24"/>
      <c r="M14" s="24"/>
      <c r="N14" s="36"/>
      <c r="O14" s="21"/>
      <c r="P14" s="23">
        <f>P6+P7-T6-T7</f>
        <v>0</v>
      </c>
      <c r="Q14" s="23" t="str">
        <f>Q10</f>
        <v>Eq1</v>
      </c>
      <c r="R14" s="22">
        <f>RANK(P14,P$14:P$17)</f>
        <v>1</v>
      </c>
      <c r="S14" s="24"/>
      <c r="T14" s="24"/>
      <c r="U14" s="36"/>
      <c r="V14" s="21"/>
      <c r="W14" s="23">
        <f>W6+W7-AA6-AA7</f>
        <v>0</v>
      </c>
      <c r="X14" s="23" t="str">
        <f>X10</f>
        <v>Eq1</v>
      </c>
      <c r="Y14" s="22">
        <f>RANK(W14,W$14:W$17)</f>
        <v>1</v>
      </c>
      <c r="Z14" s="24"/>
      <c r="AA14" s="24"/>
      <c r="AB14" s="36"/>
      <c r="AC14" s="21"/>
      <c r="AD14" s="23">
        <f>AD6+AD7-AH6-AH7</f>
        <v>0</v>
      </c>
      <c r="AE14" s="23" t="str">
        <f>AE10</f>
        <v>Eq1</v>
      </c>
      <c r="AF14" s="22">
        <f>RANK(AD14,AD$14:AD$17)</f>
        <v>1</v>
      </c>
      <c r="AG14" s="24"/>
      <c r="AH14" s="24"/>
      <c r="AI14" s="36"/>
      <c r="AJ14" s="21"/>
      <c r="AK14" s="23">
        <f>AK6+AK7-AO6-AO7</f>
        <v>0</v>
      </c>
      <c r="AL14" s="23" t="str">
        <f>AL10</f>
        <v>Eq1</v>
      </c>
      <c r="AM14" s="22">
        <f>RANK(AK14,AK$14:AK$17)</f>
        <v>1</v>
      </c>
      <c r="AN14" s="24"/>
      <c r="AO14" s="24"/>
      <c r="AP14" s="36"/>
      <c r="AQ14" s="21"/>
      <c r="AR14" s="23">
        <f>AR6+AR7-AV6-AV7</f>
        <v>0</v>
      </c>
      <c r="AS14" s="23" t="str">
        <f>AS10</f>
        <v>Eq1</v>
      </c>
      <c r="AT14" s="22">
        <f>RANK(AR14,AR$14:AR$17)</f>
        <v>1</v>
      </c>
      <c r="AU14" s="24"/>
      <c r="AV14" s="24"/>
      <c r="AW14" s="36"/>
      <c r="AX14" s="21"/>
      <c r="AY14" s="23">
        <f>AY6+AY7-BC6-BC7</f>
        <v>0</v>
      </c>
      <c r="AZ14" s="23" t="str">
        <f>AZ10</f>
        <v>Eq1</v>
      </c>
      <c r="BA14" s="22">
        <f>RANK(AY14,AY$14:AY$17)</f>
        <v>1</v>
      </c>
      <c r="BB14" s="24"/>
      <c r="BC14" s="24"/>
      <c r="BD14" s="36"/>
      <c r="BE14" s="21"/>
      <c r="BF14" s="23">
        <f>BF6+BF7-BJ6-BJ7</f>
        <v>0</v>
      </c>
      <c r="BG14" s="23" t="str">
        <f>BG10</f>
        <v>Eq1</v>
      </c>
      <c r="BH14" s="22">
        <f>RANK(BF14,BF$14:BF$17)</f>
        <v>1</v>
      </c>
      <c r="BI14" s="24"/>
      <c r="BJ14" s="24"/>
      <c r="BK14" s="36"/>
    </row>
    <row r="15" spans="1:63" s="22" customFormat="1" ht="30" customHeight="1">
      <c r="A15" s="21"/>
      <c r="B15" s="23">
        <f>F6+B8-B6-F8</f>
        <v>0</v>
      </c>
      <c r="C15" s="23" t="str">
        <f>C11</f>
        <v>Eq2</v>
      </c>
      <c r="D15" s="22">
        <f>RANK(B15,B$14:B$17)</f>
        <v>1</v>
      </c>
      <c r="E15" s="24"/>
      <c r="F15" s="24"/>
      <c r="G15" s="36"/>
      <c r="H15" s="21"/>
      <c r="I15" s="23">
        <f>M6+I8-I6-M8</f>
        <v>0</v>
      </c>
      <c r="J15" s="23" t="str">
        <f>J11</f>
        <v>Eq2</v>
      </c>
      <c r="K15" s="22">
        <f>RANK(I15,I$14:I$17)</f>
        <v>1</v>
      </c>
      <c r="L15" s="24"/>
      <c r="M15" s="24"/>
      <c r="N15" s="36"/>
      <c r="O15" s="21"/>
      <c r="P15" s="23">
        <f>T6+P8-P6-T8</f>
        <v>0</v>
      </c>
      <c r="Q15" s="23" t="str">
        <f>Q11</f>
        <v>Eq2</v>
      </c>
      <c r="R15" s="22">
        <f>RANK(P15,P$14:P$17)</f>
        <v>1</v>
      </c>
      <c r="S15" s="24"/>
      <c r="T15" s="24"/>
      <c r="U15" s="36"/>
      <c r="V15" s="21"/>
      <c r="W15" s="23">
        <f>AA6+W8-W6-AA8</f>
        <v>0</v>
      </c>
      <c r="X15" s="23" t="str">
        <f>X11</f>
        <v>Eq2</v>
      </c>
      <c r="Y15" s="22">
        <f>RANK(W15,W$14:W$17)</f>
        <v>1</v>
      </c>
      <c r="Z15" s="24"/>
      <c r="AA15" s="24"/>
      <c r="AB15" s="36"/>
      <c r="AC15" s="21"/>
      <c r="AD15" s="23">
        <f>AH6+AD8-AD6-AH8</f>
        <v>0</v>
      </c>
      <c r="AE15" s="23" t="str">
        <f>AE11</f>
        <v>Eq2</v>
      </c>
      <c r="AF15" s="22">
        <f>RANK(AD15,AD$14:AD$17)</f>
        <v>1</v>
      </c>
      <c r="AG15" s="24"/>
      <c r="AH15" s="24"/>
      <c r="AI15" s="36"/>
      <c r="AJ15" s="21"/>
      <c r="AK15" s="23">
        <f>AO6+AK8-AK6-AO8</f>
        <v>0</v>
      </c>
      <c r="AL15" s="23" t="str">
        <f>AL11</f>
        <v>Eq2</v>
      </c>
      <c r="AM15" s="22">
        <f>RANK(AK15,AK$14:AK$17)</f>
        <v>1</v>
      </c>
      <c r="AN15" s="24"/>
      <c r="AO15" s="24"/>
      <c r="AP15" s="36"/>
      <c r="AQ15" s="21"/>
      <c r="AR15" s="23">
        <f>AV6+AR8-AR6-AV8</f>
        <v>0</v>
      </c>
      <c r="AS15" s="23" t="str">
        <f>AS11</f>
        <v>Eq2</v>
      </c>
      <c r="AT15" s="22">
        <f>RANK(AR15,AR$14:AR$17)</f>
        <v>1</v>
      </c>
      <c r="AU15" s="24"/>
      <c r="AV15" s="24"/>
      <c r="AW15" s="36"/>
      <c r="AX15" s="21"/>
      <c r="AY15" s="23">
        <f>BC6+AY8-AY6-BC8</f>
        <v>0</v>
      </c>
      <c r="AZ15" s="23" t="str">
        <f>AZ11</f>
        <v>Eq2</v>
      </c>
      <c r="BA15" s="22">
        <f>RANK(AY15,AY$14:AY$17)</f>
        <v>1</v>
      </c>
      <c r="BB15" s="24"/>
      <c r="BC15" s="24"/>
      <c r="BD15" s="36"/>
      <c r="BE15" s="21"/>
      <c r="BF15" s="23">
        <f>BJ6+BF8-BF6-BJ8</f>
        <v>0</v>
      </c>
      <c r="BG15" s="23" t="str">
        <f>BG11</f>
        <v>Eq2</v>
      </c>
      <c r="BH15" s="22">
        <f>RANK(BF15,BF$14:BF$17)</f>
        <v>1</v>
      </c>
      <c r="BI15" s="24"/>
      <c r="BJ15" s="24"/>
      <c r="BK15" s="36"/>
    </row>
    <row r="16" spans="1:63" s="22" customFormat="1" ht="30" customHeight="1">
      <c r="A16" s="21"/>
      <c r="B16" s="23">
        <f>F8+F7-B7-B8</f>
        <v>0</v>
      </c>
      <c r="C16" s="23" t="str">
        <f>C12</f>
        <v>Eq3</v>
      </c>
      <c r="D16" s="22">
        <f>RANK(B16,B$14:B$17)</f>
        <v>1</v>
      </c>
      <c r="E16" s="24"/>
      <c r="F16" s="24"/>
      <c r="G16" s="36"/>
      <c r="H16" s="21"/>
      <c r="I16" s="23">
        <f>M8+M7-I7-I8</f>
        <v>0</v>
      </c>
      <c r="J16" s="23" t="str">
        <f>J12</f>
        <v>Eq3</v>
      </c>
      <c r="K16" s="22">
        <f>RANK(I16,I$14:I$17)</f>
        <v>1</v>
      </c>
      <c r="L16" s="24"/>
      <c r="M16" s="24"/>
      <c r="N16" s="36"/>
      <c r="O16" s="21"/>
      <c r="P16" s="23">
        <f>T8+T7-P7-P8</f>
        <v>0</v>
      </c>
      <c r="Q16" s="23" t="str">
        <f>Q12</f>
        <v>Eq3</v>
      </c>
      <c r="R16" s="22">
        <f>RANK(P16,P$14:P$17)</f>
        <v>1</v>
      </c>
      <c r="S16" s="24"/>
      <c r="T16" s="24"/>
      <c r="U16" s="36"/>
      <c r="V16" s="21"/>
      <c r="W16" s="23">
        <f>AA8+AA7-W7-W8</f>
        <v>0</v>
      </c>
      <c r="X16" s="23" t="str">
        <f>X12</f>
        <v>Eq3</v>
      </c>
      <c r="Y16" s="22">
        <f>RANK(W16,W$14:W$17)</f>
        <v>1</v>
      </c>
      <c r="Z16" s="24"/>
      <c r="AA16" s="24"/>
      <c r="AB16" s="36"/>
      <c r="AC16" s="21"/>
      <c r="AD16" s="23">
        <f>AH8+AH7-AD7-AD8</f>
        <v>0</v>
      </c>
      <c r="AE16" s="23" t="str">
        <f>AE12</f>
        <v>Eq3</v>
      </c>
      <c r="AF16" s="22">
        <f>RANK(AD16,AD$14:AD$17)</f>
        <v>1</v>
      </c>
      <c r="AG16" s="24"/>
      <c r="AH16" s="24"/>
      <c r="AI16" s="36"/>
      <c r="AJ16" s="21"/>
      <c r="AK16" s="23">
        <f>AO8+AO7-AK7-AK8</f>
        <v>0</v>
      </c>
      <c r="AL16" s="23" t="str">
        <f>AL12</f>
        <v>Eq3</v>
      </c>
      <c r="AM16" s="22">
        <f>RANK(AK16,AK$14:AK$17)</f>
        <v>1</v>
      </c>
      <c r="AN16" s="24"/>
      <c r="AO16" s="24"/>
      <c r="AP16" s="36"/>
      <c r="AQ16" s="21"/>
      <c r="AR16" s="23">
        <f>AV8+AV7-AR7-AR8</f>
        <v>0</v>
      </c>
      <c r="AS16" s="23" t="str">
        <f>AS12</f>
        <v>Eq3</v>
      </c>
      <c r="AT16" s="22">
        <f>RANK(AR16,AR$14:AR$17)</f>
        <v>1</v>
      </c>
      <c r="AU16" s="24"/>
      <c r="AV16" s="24"/>
      <c r="AW16" s="36"/>
      <c r="AX16" s="21"/>
      <c r="AY16" s="23">
        <f>BC8+BC7-AY7-AY8</f>
        <v>0</v>
      </c>
      <c r="AZ16" s="23" t="str">
        <f>AZ12</f>
        <v>Eq3</v>
      </c>
      <c r="BA16" s="22">
        <f>RANK(AY16,AY$14:AY$17)</f>
        <v>1</v>
      </c>
      <c r="BB16" s="24"/>
      <c r="BC16" s="24"/>
      <c r="BD16" s="36"/>
      <c r="BE16" s="21"/>
      <c r="BF16" s="23">
        <f>BJ8+BJ7-BF7-BF8</f>
        <v>0</v>
      </c>
      <c r="BG16" s="23" t="str">
        <f>BG12</f>
        <v>Eq3</v>
      </c>
      <c r="BH16" s="22">
        <f>RANK(BF16,BF$14:BF$17)</f>
        <v>1</v>
      </c>
      <c r="BI16" s="24"/>
      <c r="BJ16" s="24"/>
      <c r="BK16" s="36"/>
    </row>
    <row r="17" spans="1:63" s="30" customFormat="1" ht="24" customHeight="1">
      <c r="A17" s="29"/>
      <c r="B17" s="22"/>
      <c r="C17" s="23"/>
      <c r="D17" s="23"/>
      <c r="E17" s="23"/>
      <c r="F17" s="22"/>
      <c r="G17" s="37"/>
      <c r="H17" s="29"/>
      <c r="I17" s="22"/>
      <c r="J17" s="23"/>
      <c r="K17" s="23"/>
      <c r="L17" s="23"/>
      <c r="M17" s="22"/>
      <c r="N17" s="37"/>
      <c r="O17" s="29"/>
      <c r="P17" s="22"/>
      <c r="Q17" s="23"/>
      <c r="R17" s="23"/>
      <c r="S17" s="23"/>
      <c r="T17" s="22"/>
      <c r="U17" s="37"/>
      <c r="V17" s="29"/>
      <c r="W17" s="22"/>
      <c r="X17" s="23"/>
      <c r="Y17" s="23"/>
      <c r="Z17" s="23"/>
      <c r="AA17" s="22"/>
      <c r="AB17" s="37"/>
      <c r="AC17" s="29"/>
      <c r="AD17" s="22"/>
      <c r="AE17" s="23"/>
      <c r="AF17" s="23"/>
      <c r="AG17" s="23"/>
      <c r="AH17" s="22"/>
      <c r="AI17" s="37"/>
      <c r="AJ17" s="29"/>
      <c r="AK17" s="22"/>
      <c r="AL17" s="23"/>
      <c r="AM17" s="23"/>
      <c r="AN17" s="23"/>
      <c r="AO17" s="22"/>
      <c r="AP17" s="37"/>
      <c r="AQ17" s="29"/>
      <c r="AR17" s="22"/>
      <c r="AS17" s="23"/>
      <c r="AT17" s="23"/>
      <c r="AU17" s="23"/>
      <c r="AV17" s="22"/>
      <c r="AW17" s="37"/>
      <c r="AX17" s="29"/>
      <c r="AY17" s="22"/>
      <c r="AZ17" s="23"/>
      <c r="BA17" s="23"/>
      <c r="BB17" s="23"/>
      <c r="BC17" s="22"/>
      <c r="BD17" s="37"/>
      <c r="BE17" s="29"/>
      <c r="BF17" s="22"/>
      <c r="BG17" s="23"/>
      <c r="BH17" s="23"/>
      <c r="BI17" s="23"/>
      <c r="BJ17" s="22"/>
      <c r="BK17" s="37"/>
    </row>
    <row r="18" spans="1:63" s="10" customFormat="1" ht="39" customHeight="1">
      <c r="A18" s="26"/>
      <c r="B18" s="27"/>
      <c r="C18" s="28"/>
      <c r="D18" s="28"/>
      <c r="E18" s="28"/>
      <c r="F18" s="27"/>
      <c r="G18" s="26"/>
      <c r="H18" s="26"/>
      <c r="I18" s="27"/>
      <c r="J18" s="28"/>
      <c r="K18" s="28"/>
      <c r="L18" s="28"/>
      <c r="M18" s="27"/>
      <c r="N18" s="26"/>
      <c r="O18" s="26"/>
      <c r="P18" s="27"/>
      <c r="Q18" s="28"/>
      <c r="R18" s="28"/>
      <c r="S18" s="28"/>
      <c r="T18" s="27"/>
      <c r="U18" s="26"/>
      <c r="V18" s="26"/>
      <c r="W18" s="27"/>
      <c r="X18" s="28"/>
      <c r="Y18" s="28"/>
      <c r="Z18" s="28"/>
      <c r="AA18" s="27"/>
      <c r="AB18" s="26"/>
      <c r="AC18" s="26"/>
      <c r="AD18" s="27"/>
      <c r="AE18" s="28"/>
      <c r="AF18" s="28"/>
      <c r="AG18" s="28"/>
      <c r="AH18" s="27"/>
      <c r="AI18" s="26"/>
      <c r="AJ18" s="26"/>
      <c r="AK18" s="27"/>
      <c r="AL18" s="28"/>
      <c r="AM18" s="28"/>
      <c r="AN18" s="28"/>
      <c r="AO18" s="27"/>
      <c r="AP18" s="26"/>
      <c r="AQ18" s="26"/>
      <c r="AR18" s="27"/>
      <c r="AS18" s="28"/>
      <c r="AT18" s="28"/>
      <c r="AU18" s="28"/>
      <c r="AV18" s="27"/>
      <c r="AW18" s="26"/>
      <c r="AX18" s="26"/>
      <c r="AY18" s="27"/>
      <c r="AZ18" s="28"/>
      <c r="BA18" s="28"/>
      <c r="BB18" s="28"/>
      <c r="BC18" s="27"/>
      <c r="BD18" s="26"/>
      <c r="BE18" s="26"/>
      <c r="BF18" s="27"/>
      <c r="BG18" s="28"/>
      <c r="BH18" s="28"/>
      <c r="BI18" s="28"/>
      <c r="BJ18" s="27"/>
      <c r="BK18" s="26"/>
    </row>
    <row r="19" spans="1:63" s="30" customFormat="1" ht="24" customHeight="1">
      <c r="A19" s="29"/>
      <c r="B19" s="22"/>
      <c r="C19" s="23"/>
      <c r="D19" s="23"/>
      <c r="E19" s="23"/>
      <c r="F19" s="22"/>
      <c r="G19" s="29"/>
      <c r="H19" s="29"/>
      <c r="I19" s="22"/>
      <c r="J19" s="23"/>
      <c r="K19" s="23"/>
      <c r="L19" s="23"/>
      <c r="M19" s="22"/>
      <c r="N19" s="29"/>
      <c r="O19" s="29"/>
      <c r="P19" s="22"/>
      <c r="Q19" s="23"/>
      <c r="R19" s="23"/>
      <c r="S19" s="23"/>
      <c r="T19" s="22"/>
      <c r="U19" s="29"/>
      <c r="V19" s="29"/>
      <c r="W19" s="22"/>
      <c r="X19" s="23"/>
      <c r="Y19" s="23"/>
      <c r="Z19" s="23"/>
      <c r="AA19" s="22"/>
      <c r="AB19" s="29"/>
      <c r="AC19" s="29"/>
      <c r="AD19" s="22"/>
      <c r="AE19" s="23"/>
      <c r="AF19" s="23"/>
      <c r="AG19" s="23"/>
      <c r="AH19" s="22"/>
      <c r="AI19" s="29"/>
      <c r="AJ19" s="29"/>
      <c r="AK19" s="22"/>
      <c r="AL19" s="23"/>
      <c r="AM19" s="23"/>
      <c r="AN19" s="23"/>
      <c r="AO19" s="22"/>
      <c r="AP19" s="29"/>
      <c r="AQ19" s="29"/>
      <c r="AR19" s="22"/>
      <c r="AS19" s="23"/>
      <c r="AT19" s="23"/>
      <c r="AU19" s="23"/>
      <c r="AV19" s="22"/>
      <c r="AW19" s="29"/>
      <c r="AX19" s="29"/>
      <c r="AY19" s="22"/>
      <c r="AZ19" s="23"/>
      <c r="BA19" s="23"/>
      <c r="BB19" s="23"/>
      <c r="BC19" s="22"/>
      <c r="BD19" s="29"/>
      <c r="BE19" s="29"/>
      <c r="BF19" s="22"/>
      <c r="BG19" s="23"/>
      <c r="BH19" s="23"/>
      <c r="BI19" s="23"/>
      <c r="BJ19" s="22"/>
      <c r="BK19" s="29"/>
    </row>
    <row r="23" ht="19.5" customHeight="1"/>
    <row r="28" ht="19.5" customHeight="1"/>
    <row r="29" ht="18" customHeight="1"/>
  </sheetData>
  <sheetProtection sheet="1" objects="1" scenarios="1"/>
  <mergeCells count="54">
    <mergeCell ref="BG1:BI1"/>
    <mergeCell ref="BG2:BI2"/>
    <mergeCell ref="BG3:BI3"/>
    <mergeCell ref="BG4:BI4"/>
    <mergeCell ref="AS1:AU1"/>
    <mergeCell ref="AS2:AU2"/>
    <mergeCell ref="AE1:AG1"/>
    <mergeCell ref="AZ1:BB1"/>
    <mergeCell ref="AZ2:BB2"/>
    <mergeCell ref="AL1:AN1"/>
    <mergeCell ref="AL2:AN2"/>
    <mergeCell ref="C2:E2"/>
    <mergeCell ref="C3:E3"/>
    <mergeCell ref="C4:E4"/>
    <mergeCell ref="AE4:AG4"/>
    <mergeCell ref="AE2:AG2"/>
    <mergeCell ref="AE3:AG3"/>
    <mergeCell ref="X1:Z1"/>
    <mergeCell ref="X2:Z2"/>
    <mergeCell ref="X3:Z3"/>
    <mergeCell ref="X4:Z4"/>
    <mergeCell ref="C9:E9"/>
    <mergeCell ref="J9:L9"/>
    <mergeCell ref="Q9:S9"/>
    <mergeCell ref="J1:L1"/>
    <mergeCell ref="J2:L2"/>
    <mergeCell ref="J3:L3"/>
    <mergeCell ref="J4:L4"/>
    <mergeCell ref="C1:E1"/>
    <mergeCell ref="Q1:S1"/>
    <mergeCell ref="Q2:S2"/>
    <mergeCell ref="C13:E13"/>
    <mergeCell ref="J13:L13"/>
    <mergeCell ref="Q13:S13"/>
    <mergeCell ref="X13:Z13"/>
    <mergeCell ref="X9:Z9"/>
    <mergeCell ref="Q3:S3"/>
    <mergeCell ref="Q4:S4"/>
    <mergeCell ref="BG9:BI9"/>
    <mergeCell ref="AS3:AU3"/>
    <mergeCell ref="AS4:AU4"/>
    <mergeCell ref="AZ3:BB3"/>
    <mergeCell ref="AZ4:BB4"/>
    <mergeCell ref="AL3:AN3"/>
    <mergeCell ref="AL4:AN4"/>
    <mergeCell ref="BG13:BI13"/>
    <mergeCell ref="AE13:AG13"/>
    <mergeCell ref="AE9:AG9"/>
    <mergeCell ref="AL9:AN9"/>
    <mergeCell ref="AL13:AN13"/>
    <mergeCell ref="AS9:AU9"/>
    <mergeCell ref="AS13:AU13"/>
    <mergeCell ref="AZ9:BB9"/>
    <mergeCell ref="AZ13:BB13"/>
  </mergeCells>
  <conditionalFormatting sqref="AR6:AR8 AY6:AY8 AD6:AD8 AV6:AV8 B6:B8 AK6:AK8 F6:F8 AO6:AO8 BC6:BC8 I6:I8 M6:M8 P6:P8 W6:W8 T6:T8 AH6:AH8 AA6:AA8 BF6:BF8 BJ6:BJ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5"/>
  <sheetViews>
    <sheetView showGridLines="0" tabSelected="1" workbookViewId="0" topLeftCell="A1">
      <selection activeCell="AN21" sqref="AN21"/>
    </sheetView>
  </sheetViews>
  <sheetFormatPr defaultColWidth="11.00390625" defaultRowHeight="12.75"/>
  <cols>
    <col min="1" max="1" width="3.00390625" style="12" customWidth="1"/>
    <col min="2" max="2" width="6.375" style="13" customWidth="1"/>
    <col min="3" max="3" width="14.625" style="13" customWidth="1"/>
    <col min="4" max="4" width="5.375" style="13" customWidth="1"/>
    <col min="5" max="5" width="16.875" style="13" customWidth="1"/>
    <col min="6" max="6" width="6.375" style="13" customWidth="1"/>
    <col min="7" max="8" width="3.00390625" style="12" customWidth="1"/>
    <col min="9" max="9" width="6.375" style="13" customWidth="1"/>
    <col min="10" max="10" width="14.625" style="13" customWidth="1"/>
    <col min="11" max="11" width="5.375" style="13" customWidth="1"/>
    <col min="12" max="12" width="16.875" style="13" customWidth="1"/>
    <col min="13" max="13" width="6.375" style="13" customWidth="1"/>
    <col min="14" max="15" width="3.00390625" style="12" customWidth="1"/>
    <col min="16" max="16" width="6.375" style="13" customWidth="1"/>
    <col min="17" max="17" width="14.625" style="13" customWidth="1"/>
    <col min="18" max="18" width="5.375" style="13" customWidth="1"/>
    <col min="19" max="19" width="16.875" style="13" customWidth="1"/>
    <col min="20" max="20" width="6.375" style="13" customWidth="1"/>
    <col min="21" max="22" width="3.00390625" style="12" customWidth="1"/>
    <col min="23" max="23" width="6.375" style="13" customWidth="1"/>
    <col min="24" max="24" width="14.625" style="13" customWidth="1"/>
    <col min="25" max="25" width="5.375" style="13" customWidth="1"/>
    <col min="26" max="26" width="16.875" style="13" customWidth="1"/>
    <col min="27" max="27" width="6.375" style="13" customWidth="1"/>
    <col min="28" max="29" width="3.00390625" style="12" customWidth="1"/>
    <col min="30" max="30" width="6.375" style="13" customWidth="1"/>
    <col min="31" max="31" width="14.625" style="13" customWidth="1"/>
    <col min="32" max="32" width="5.375" style="13" customWidth="1"/>
    <col min="33" max="33" width="16.875" style="13" customWidth="1"/>
    <col min="34" max="34" width="6.375" style="13" customWidth="1"/>
    <col min="35" max="36" width="3.00390625" style="12" customWidth="1"/>
    <col min="37" max="37" width="6.375" style="13" customWidth="1"/>
    <col min="38" max="38" width="14.625" style="13" customWidth="1"/>
    <col min="39" max="39" width="5.375" style="13" customWidth="1"/>
    <col min="40" max="40" width="16.875" style="13" customWidth="1"/>
    <col min="41" max="41" width="6.375" style="13" customWidth="1"/>
    <col min="42" max="43" width="3.00390625" style="12" customWidth="1"/>
    <col min="44" max="44" width="6.375" style="13" customWidth="1"/>
    <col min="45" max="45" width="14.625" style="13" customWidth="1"/>
    <col min="46" max="46" width="5.375" style="13" customWidth="1"/>
    <col min="47" max="47" width="16.875" style="13" customWidth="1"/>
    <col min="48" max="48" width="6.375" style="13" customWidth="1"/>
    <col min="49" max="50" width="3.00390625" style="12" customWidth="1"/>
    <col min="51" max="51" width="6.375" style="13" customWidth="1"/>
    <col min="52" max="52" width="14.625" style="13" customWidth="1"/>
    <col min="53" max="53" width="5.375" style="13" customWidth="1"/>
    <col min="54" max="54" width="16.875" style="13" customWidth="1"/>
    <col min="55" max="55" width="6.375" style="13" customWidth="1"/>
    <col min="56" max="57" width="3.00390625" style="12" customWidth="1"/>
    <col min="58" max="58" width="6.375" style="13" customWidth="1"/>
    <col min="59" max="59" width="14.625" style="13" customWidth="1"/>
    <col min="60" max="60" width="5.375" style="13" customWidth="1"/>
    <col min="61" max="61" width="16.875" style="13" customWidth="1"/>
    <col min="62" max="62" width="6.375" style="13" customWidth="1"/>
    <col min="63" max="63" width="3.00390625" style="12" customWidth="1"/>
    <col min="64" max="16384" width="10.75390625" style="14" customWidth="1"/>
  </cols>
  <sheetData>
    <row r="1" spans="1:63" s="4" customFormat="1" ht="36.75" customHeight="1">
      <c r="A1" s="2"/>
      <c r="B1" s="3"/>
      <c r="C1" s="53" t="s">
        <v>0</v>
      </c>
      <c r="D1" s="53"/>
      <c r="E1" s="53"/>
      <c r="F1" s="46" t="s">
        <v>11</v>
      </c>
      <c r="G1" s="47"/>
      <c r="H1" s="2"/>
      <c r="I1" s="3"/>
      <c r="J1" s="53" t="s">
        <v>1</v>
      </c>
      <c r="K1" s="53"/>
      <c r="L1" s="53"/>
      <c r="M1" s="46" t="s">
        <v>12</v>
      </c>
      <c r="N1" s="47"/>
      <c r="O1" s="2"/>
      <c r="P1" s="3"/>
      <c r="Q1" s="53" t="s">
        <v>2</v>
      </c>
      <c r="R1" s="53"/>
      <c r="S1" s="53"/>
      <c r="T1" s="46" t="s">
        <v>13</v>
      </c>
      <c r="U1" s="47"/>
      <c r="V1" s="2"/>
      <c r="W1" s="3"/>
      <c r="X1" s="53" t="s">
        <v>3</v>
      </c>
      <c r="Y1" s="53"/>
      <c r="Z1" s="53"/>
      <c r="AA1" s="46" t="s">
        <v>14</v>
      </c>
      <c r="AB1" s="47"/>
      <c r="AC1" s="2"/>
      <c r="AD1" s="3"/>
      <c r="AE1" s="53" t="s">
        <v>4</v>
      </c>
      <c r="AF1" s="53"/>
      <c r="AG1" s="53"/>
      <c r="AH1" s="46" t="s">
        <v>15</v>
      </c>
      <c r="AI1" s="47"/>
      <c r="AJ1" s="2"/>
      <c r="AK1" s="3"/>
      <c r="AL1" s="53" t="s">
        <v>5</v>
      </c>
      <c r="AM1" s="53"/>
      <c r="AN1" s="53"/>
      <c r="AO1" s="46" t="s">
        <v>16</v>
      </c>
      <c r="AP1" s="47"/>
      <c r="AQ1" s="2"/>
      <c r="AR1" s="3"/>
      <c r="AS1" s="53" t="s">
        <v>20</v>
      </c>
      <c r="AT1" s="53"/>
      <c r="AU1" s="53"/>
      <c r="AV1" s="46" t="s">
        <v>17</v>
      </c>
      <c r="AW1" s="47"/>
      <c r="AX1" s="2"/>
      <c r="AY1" s="3"/>
      <c r="AZ1" s="53" t="s">
        <v>21</v>
      </c>
      <c r="BA1" s="53"/>
      <c r="BB1" s="53"/>
      <c r="BC1" s="46" t="s">
        <v>18</v>
      </c>
      <c r="BD1" s="47"/>
      <c r="BE1" s="2"/>
      <c r="BF1" s="3"/>
      <c r="BG1" s="53" t="s">
        <v>22</v>
      </c>
      <c r="BH1" s="53"/>
      <c r="BI1" s="53"/>
      <c r="BJ1" s="46" t="s">
        <v>19</v>
      </c>
      <c r="BK1" s="47"/>
    </row>
    <row r="2" spans="3:63" ht="24" customHeight="1">
      <c r="C2" s="52" t="s">
        <v>7</v>
      </c>
      <c r="D2" s="52"/>
      <c r="E2" s="52"/>
      <c r="G2" s="34"/>
      <c r="J2" s="52"/>
      <c r="K2" s="52"/>
      <c r="L2" s="52"/>
      <c r="N2" s="34"/>
      <c r="Q2" s="52"/>
      <c r="R2" s="52"/>
      <c r="S2" s="52"/>
      <c r="U2" s="34"/>
      <c r="X2" s="52"/>
      <c r="Y2" s="52"/>
      <c r="Z2" s="52"/>
      <c r="AB2" s="34"/>
      <c r="AE2" s="52"/>
      <c r="AF2" s="52"/>
      <c r="AG2" s="52"/>
      <c r="AI2" s="34"/>
      <c r="AL2" s="52"/>
      <c r="AM2" s="52"/>
      <c r="AN2" s="52"/>
      <c r="AP2" s="34"/>
      <c r="AS2" s="52"/>
      <c r="AT2" s="52"/>
      <c r="AU2" s="52"/>
      <c r="AW2" s="34"/>
      <c r="AZ2" s="52"/>
      <c r="BA2" s="52"/>
      <c r="BB2" s="52"/>
      <c r="BD2" s="34"/>
      <c r="BG2" s="52"/>
      <c r="BH2" s="52"/>
      <c r="BI2" s="52"/>
      <c r="BK2" s="34"/>
    </row>
    <row r="3" spans="3:63" ht="24" customHeight="1">
      <c r="C3" s="54" t="s">
        <v>8</v>
      </c>
      <c r="D3" s="55"/>
      <c r="E3" s="56"/>
      <c r="G3" s="34"/>
      <c r="J3" s="52"/>
      <c r="K3" s="52"/>
      <c r="L3" s="52"/>
      <c r="N3" s="34"/>
      <c r="Q3" s="52"/>
      <c r="R3" s="52"/>
      <c r="S3" s="52"/>
      <c r="U3" s="34"/>
      <c r="X3" s="52"/>
      <c r="Y3" s="52"/>
      <c r="Z3" s="52"/>
      <c r="AB3" s="34"/>
      <c r="AE3" s="52"/>
      <c r="AF3" s="52"/>
      <c r="AG3" s="52"/>
      <c r="AI3" s="34"/>
      <c r="AL3" s="52"/>
      <c r="AM3" s="52"/>
      <c r="AN3" s="52"/>
      <c r="AP3" s="34"/>
      <c r="AS3" s="52"/>
      <c r="AT3" s="52"/>
      <c r="AU3" s="52"/>
      <c r="AW3" s="34"/>
      <c r="AZ3" s="52"/>
      <c r="BA3" s="52"/>
      <c r="BB3" s="52"/>
      <c r="BD3" s="34"/>
      <c r="BG3" s="52"/>
      <c r="BH3" s="52"/>
      <c r="BI3" s="52"/>
      <c r="BK3" s="34"/>
    </row>
    <row r="4" spans="3:63" ht="24" customHeight="1">
      <c r="C4" s="54" t="s">
        <v>9</v>
      </c>
      <c r="D4" s="55"/>
      <c r="E4" s="56"/>
      <c r="G4" s="34"/>
      <c r="J4" s="52"/>
      <c r="K4" s="52"/>
      <c r="L4" s="52"/>
      <c r="N4" s="34"/>
      <c r="Q4" s="52"/>
      <c r="R4" s="52"/>
      <c r="S4" s="52"/>
      <c r="U4" s="34"/>
      <c r="X4" s="52"/>
      <c r="Y4" s="52"/>
      <c r="Z4" s="52"/>
      <c r="AB4" s="34"/>
      <c r="AE4" s="52"/>
      <c r="AF4" s="52"/>
      <c r="AG4" s="52"/>
      <c r="AI4" s="34"/>
      <c r="AL4" s="52"/>
      <c r="AM4" s="52"/>
      <c r="AN4" s="52"/>
      <c r="AP4" s="34"/>
      <c r="AS4" s="52"/>
      <c r="AT4" s="52"/>
      <c r="AU4" s="52"/>
      <c r="AW4" s="34"/>
      <c r="AZ4" s="52"/>
      <c r="BA4" s="52"/>
      <c r="BB4" s="52"/>
      <c r="BD4" s="34"/>
      <c r="BG4" s="52"/>
      <c r="BH4" s="52"/>
      <c r="BI4" s="52"/>
      <c r="BK4" s="34"/>
    </row>
    <row r="5" spans="3:63" ht="24" customHeight="1">
      <c r="C5" s="54" t="s">
        <v>10</v>
      </c>
      <c r="D5" s="55"/>
      <c r="E5" s="56"/>
      <c r="G5" s="34"/>
      <c r="J5" s="52"/>
      <c r="K5" s="52"/>
      <c r="L5" s="52"/>
      <c r="N5" s="34"/>
      <c r="Q5" s="52"/>
      <c r="R5" s="52"/>
      <c r="S5" s="52"/>
      <c r="U5" s="34"/>
      <c r="X5" s="52"/>
      <c r="Y5" s="52"/>
      <c r="Z5" s="52"/>
      <c r="AB5" s="34"/>
      <c r="AE5" s="52"/>
      <c r="AF5" s="52"/>
      <c r="AG5" s="52"/>
      <c r="AI5" s="34"/>
      <c r="AL5" s="52"/>
      <c r="AM5" s="52"/>
      <c r="AN5" s="52"/>
      <c r="AP5" s="34"/>
      <c r="AS5" s="52"/>
      <c r="AT5" s="52"/>
      <c r="AU5" s="52"/>
      <c r="AW5" s="34"/>
      <c r="AZ5" s="52"/>
      <c r="BA5" s="52"/>
      <c r="BB5" s="52"/>
      <c r="BD5" s="34"/>
      <c r="BG5" s="52"/>
      <c r="BH5" s="52"/>
      <c r="BI5" s="52"/>
      <c r="BK5" s="34"/>
    </row>
    <row r="6" spans="7:63" ht="18">
      <c r="G6" s="34"/>
      <c r="N6" s="34"/>
      <c r="U6" s="34"/>
      <c r="AB6" s="34"/>
      <c r="AI6" s="34"/>
      <c r="AP6" s="34"/>
      <c r="AW6" s="34"/>
      <c r="BD6" s="34"/>
      <c r="BK6" s="34"/>
    </row>
    <row r="7" spans="1:63" ht="30.75" customHeight="1">
      <c r="A7" s="12">
        <f aca="true" t="shared" si="0" ref="A7:A12">IF(B7&gt;F7,1,0)</f>
        <v>0</v>
      </c>
      <c r="B7" s="31"/>
      <c r="C7" s="15" t="str">
        <f>C2</f>
        <v>Eq1</v>
      </c>
      <c r="D7" s="16"/>
      <c r="E7" s="17" t="str">
        <f>C3</f>
        <v>Eq2</v>
      </c>
      <c r="F7" s="31"/>
      <c r="G7" s="34">
        <f aca="true" t="shared" si="1" ref="G7:G12">IF(F7&gt;B7,1,0)</f>
        <v>0</v>
      </c>
      <c r="H7" s="12">
        <f aca="true" t="shared" si="2" ref="H7:H12">IF(I7&gt;M7,1,0)</f>
        <v>0</v>
      </c>
      <c r="I7" s="31"/>
      <c r="J7" s="15">
        <f>J2</f>
        <v>0</v>
      </c>
      <c r="K7" s="16"/>
      <c r="L7" s="17">
        <f>J3</f>
        <v>0</v>
      </c>
      <c r="M7" s="31"/>
      <c r="N7" s="34">
        <f aca="true" t="shared" si="3" ref="N7:N12">IF(M7&gt;I7,1,0)</f>
        <v>0</v>
      </c>
      <c r="O7" s="12">
        <f aca="true" t="shared" si="4" ref="O7:O12">IF(P7&gt;T7,1,0)</f>
        <v>0</v>
      </c>
      <c r="P7" s="31"/>
      <c r="Q7" s="15">
        <f>Q2</f>
        <v>0</v>
      </c>
      <c r="R7" s="16"/>
      <c r="S7" s="17">
        <f>Q3</f>
        <v>0</v>
      </c>
      <c r="T7" s="31"/>
      <c r="U7" s="34">
        <f aca="true" t="shared" si="5" ref="U7:U12">IF(T7&gt;P7,1,0)</f>
        <v>0</v>
      </c>
      <c r="V7" s="12">
        <f aca="true" t="shared" si="6" ref="V7:V12">IF(W7&gt;AA7,1,0)</f>
        <v>0</v>
      </c>
      <c r="W7" s="31"/>
      <c r="X7" s="15">
        <f>X2</f>
        <v>0</v>
      </c>
      <c r="Y7" s="16"/>
      <c r="Z7" s="17">
        <f>X3</f>
        <v>0</v>
      </c>
      <c r="AA7" s="31"/>
      <c r="AB7" s="34">
        <f aca="true" t="shared" si="7" ref="AB7:AB12">IF(AA7&gt;W7,1,0)</f>
        <v>0</v>
      </c>
      <c r="AC7" s="12">
        <f aca="true" t="shared" si="8" ref="AC7:AC12">IF(AD7&gt;AH7,1,0)</f>
        <v>0</v>
      </c>
      <c r="AD7" s="31"/>
      <c r="AE7" s="15">
        <f>AE2</f>
        <v>0</v>
      </c>
      <c r="AF7" s="16"/>
      <c r="AG7" s="17">
        <f>AE3</f>
        <v>0</v>
      </c>
      <c r="AH7" s="31"/>
      <c r="AI7" s="34">
        <f aca="true" t="shared" si="9" ref="AI7:AI12">IF(AH7&gt;AD7,1,0)</f>
        <v>0</v>
      </c>
      <c r="AJ7" s="12">
        <f aca="true" t="shared" si="10" ref="AJ7:AJ12">IF(AK7&gt;AO7,1,0)</f>
        <v>0</v>
      </c>
      <c r="AK7" s="31"/>
      <c r="AL7" s="15">
        <f>AL2</f>
        <v>0</v>
      </c>
      <c r="AM7" s="16"/>
      <c r="AN7" s="17">
        <f>AL3</f>
        <v>0</v>
      </c>
      <c r="AO7" s="31"/>
      <c r="AP7" s="34">
        <f aca="true" t="shared" si="11" ref="AP7:AP12">IF(AO7&gt;AK7,1,0)</f>
        <v>0</v>
      </c>
      <c r="AQ7" s="12">
        <f aca="true" t="shared" si="12" ref="AQ7:AQ12">IF(AR7&gt;AV7,1,0)</f>
        <v>0</v>
      </c>
      <c r="AR7" s="31"/>
      <c r="AS7" s="15">
        <f>AS2</f>
        <v>0</v>
      </c>
      <c r="AT7" s="16"/>
      <c r="AU7" s="17">
        <f>AS3</f>
        <v>0</v>
      </c>
      <c r="AV7" s="31"/>
      <c r="AW7" s="34">
        <f aca="true" t="shared" si="13" ref="AW7:AW12">IF(AV7&gt;AR7,1,0)</f>
        <v>0</v>
      </c>
      <c r="AX7" s="12">
        <f aca="true" t="shared" si="14" ref="AX7:AX12">IF(AY7&gt;BC7,1,0)</f>
        <v>0</v>
      </c>
      <c r="AY7" s="31"/>
      <c r="AZ7" s="15">
        <f>AZ2</f>
        <v>0</v>
      </c>
      <c r="BA7" s="16"/>
      <c r="BB7" s="17">
        <f>AZ3</f>
        <v>0</v>
      </c>
      <c r="BC7" s="31"/>
      <c r="BD7" s="34">
        <f aca="true" t="shared" si="15" ref="BD7:BD12">IF(BC7&gt;AY7,1,0)</f>
        <v>0</v>
      </c>
      <c r="BE7" s="12">
        <f aca="true" t="shared" si="16" ref="BE7:BE12">IF(BF7&gt;BJ7,1,0)</f>
        <v>0</v>
      </c>
      <c r="BF7" s="31"/>
      <c r="BG7" s="15">
        <f>BG2</f>
        <v>0</v>
      </c>
      <c r="BH7" s="16"/>
      <c r="BI7" s="17">
        <f>BG3</f>
        <v>0</v>
      </c>
      <c r="BJ7" s="31"/>
      <c r="BK7" s="34">
        <f aca="true" t="shared" si="17" ref="BK7:BK12">IF(BJ7&gt;BF7,1,0)</f>
        <v>0</v>
      </c>
    </row>
    <row r="8" spans="1:63" ht="30.75" customHeight="1">
      <c r="A8" s="12">
        <f t="shared" si="0"/>
        <v>0</v>
      </c>
      <c r="B8" s="31"/>
      <c r="C8" s="15" t="str">
        <f>C4</f>
        <v>Eq3</v>
      </c>
      <c r="D8" s="16"/>
      <c r="E8" s="17" t="str">
        <f>C5</f>
        <v>Eq4</v>
      </c>
      <c r="F8" s="31"/>
      <c r="G8" s="34">
        <f t="shared" si="1"/>
        <v>0</v>
      </c>
      <c r="H8" s="12">
        <f t="shared" si="2"/>
        <v>0</v>
      </c>
      <c r="I8" s="31"/>
      <c r="J8" s="15">
        <f>J4</f>
        <v>0</v>
      </c>
      <c r="K8" s="16"/>
      <c r="L8" s="17">
        <f>J5</f>
        <v>0</v>
      </c>
      <c r="M8" s="31"/>
      <c r="N8" s="34">
        <f t="shared" si="3"/>
        <v>0</v>
      </c>
      <c r="O8" s="12">
        <f t="shared" si="4"/>
        <v>0</v>
      </c>
      <c r="P8" s="31"/>
      <c r="Q8" s="15">
        <f>Q4</f>
        <v>0</v>
      </c>
      <c r="R8" s="16"/>
      <c r="S8" s="17">
        <f>Q5</f>
        <v>0</v>
      </c>
      <c r="T8" s="31"/>
      <c r="U8" s="34">
        <f t="shared" si="5"/>
        <v>0</v>
      </c>
      <c r="V8" s="12">
        <f t="shared" si="6"/>
        <v>0</v>
      </c>
      <c r="W8" s="31"/>
      <c r="X8" s="15">
        <f>X4</f>
        <v>0</v>
      </c>
      <c r="Y8" s="16"/>
      <c r="Z8" s="17">
        <f>X5</f>
        <v>0</v>
      </c>
      <c r="AA8" s="31"/>
      <c r="AB8" s="34">
        <f t="shared" si="7"/>
        <v>0</v>
      </c>
      <c r="AC8" s="12">
        <f t="shared" si="8"/>
        <v>0</v>
      </c>
      <c r="AD8" s="31"/>
      <c r="AE8" s="15">
        <f>AE4</f>
        <v>0</v>
      </c>
      <c r="AF8" s="16"/>
      <c r="AG8" s="17">
        <f>AE5</f>
        <v>0</v>
      </c>
      <c r="AH8" s="31"/>
      <c r="AI8" s="34">
        <f t="shared" si="9"/>
        <v>0</v>
      </c>
      <c r="AJ8" s="12">
        <f t="shared" si="10"/>
        <v>0</v>
      </c>
      <c r="AK8" s="31"/>
      <c r="AL8" s="15">
        <f>AL4</f>
        <v>0</v>
      </c>
      <c r="AM8" s="16"/>
      <c r="AN8" s="17">
        <f>AL5</f>
        <v>0</v>
      </c>
      <c r="AO8" s="31"/>
      <c r="AP8" s="34">
        <f t="shared" si="11"/>
        <v>0</v>
      </c>
      <c r="AQ8" s="12">
        <f t="shared" si="12"/>
        <v>0</v>
      </c>
      <c r="AR8" s="31"/>
      <c r="AS8" s="15">
        <f>AS4</f>
        <v>0</v>
      </c>
      <c r="AT8" s="16"/>
      <c r="AU8" s="17">
        <f>AS5</f>
        <v>0</v>
      </c>
      <c r="AV8" s="31"/>
      <c r="AW8" s="34">
        <f t="shared" si="13"/>
        <v>0</v>
      </c>
      <c r="AX8" s="12">
        <f t="shared" si="14"/>
        <v>0</v>
      </c>
      <c r="AY8" s="31"/>
      <c r="AZ8" s="15">
        <f>AZ4</f>
        <v>0</v>
      </c>
      <c r="BA8" s="16"/>
      <c r="BB8" s="17">
        <f>AZ5</f>
        <v>0</v>
      </c>
      <c r="BC8" s="31"/>
      <c r="BD8" s="34">
        <f t="shared" si="15"/>
        <v>0</v>
      </c>
      <c r="BE8" s="12">
        <f t="shared" si="16"/>
        <v>0</v>
      </c>
      <c r="BF8" s="31"/>
      <c r="BG8" s="15">
        <f>BG4</f>
        <v>0</v>
      </c>
      <c r="BH8" s="16"/>
      <c r="BI8" s="17">
        <f>BG5</f>
        <v>0</v>
      </c>
      <c r="BJ8" s="31"/>
      <c r="BK8" s="34">
        <f t="shared" si="17"/>
        <v>0</v>
      </c>
    </row>
    <row r="9" spans="1:63" ht="30.75" customHeight="1">
      <c r="A9" s="12">
        <f t="shared" si="0"/>
        <v>0</v>
      </c>
      <c r="B9" s="31"/>
      <c r="C9" s="15" t="str">
        <f>C2</f>
        <v>Eq1</v>
      </c>
      <c r="D9" s="16"/>
      <c r="E9" s="17" t="str">
        <f>C4</f>
        <v>Eq3</v>
      </c>
      <c r="F9" s="31"/>
      <c r="G9" s="34">
        <f t="shared" si="1"/>
        <v>0</v>
      </c>
      <c r="H9" s="12">
        <f t="shared" si="2"/>
        <v>0</v>
      </c>
      <c r="I9" s="31"/>
      <c r="J9" s="15">
        <f>J2</f>
        <v>0</v>
      </c>
      <c r="K9" s="16"/>
      <c r="L9" s="17">
        <f>J4</f>
        <v>0</v>
      </c>
      <c r="M9" s="31"/>
      <c r="N9" s="34">
        <f t="shared" si="3"/>
        <v>0</v>
      </c>
      <c r="O9" s="12">
        <f t="shared" si="4"/>
        <v>0</v>
      </c>
      <c r="P9" s="31"/>
      <c r="Q9" s="15">
        <f>Q2</f>
        <v>0</v>
      </c>
      <c r="R9" s="16"/>
      <c r="S9" s="17">
        <f>Q4</f>
        <v>0</v>
      </c>
      <c r="T9" s="31"/>
      <c r="U9" s="34">
        <f t="shared" si="5"/>
        <v>0</v>
      </c>
      <c r="V9" s="12">
        <f t="shared" si="6"/>
        <v>0</v>
      </c>
      <c r="W9" s="31"/>
      <c r="X9" s="15">
        <f>X2</f>
        <v>0</v>
      </c>
      <c r="Y9" s="16"/>
      <c r="Z9" s="17">
        <f>X4</f>
        <v>0</v>
      </c>
      <c r="AA9" s="31"/>
      <c r="AB9" s="34">
        <f t="shared" si="7"/>
        <v>0</v>
      </c>
      <c r="AC9" s="12">
        <f t="shared" si="8"/>
        <v>0</v>
      </c>
      <c r="AD9" s="31"/>
      <c r="AE9" s="15">
        <f>AE2</f>
        <v>0</v>
      </c>
      <c r="AF9" s="16"/>
      <c r="AG9" s="17">
        <f>AE4</f>
        <v>0</v>
      </c>
      <c r="AH9" s="31"/>
      <c r="AI9" s="34">
        <f t="shared" si="9"/>
        <v>0</v>
      </c>
      <c r="AJ9" s="12">
        <f t="shared" si="10"/>
        <v>0</v>
      </c>
      <c r="AK9" s="31"/>
      <c r="AL9" s="15">
        <f>AL2</f>
        <v>0</v>
      </c>
      <c r="AM9" s="16"/>
      <c r="AN9" s="17">
        <f>AL4</f>
        <v>0</v>
      </c>
      <c r="AO9" s="31"/>
      <c r="AP9" s="34">
        <f t="shared" si="11"/>
        <v>0</v>
      </c>
      <c r="AQ9" s="12">
        <f t="shared" si="12"/>
        <v>0</v>
      </c>
      <c r="AR9" s="31"/>
      <c r="AS9" s="15">
        <f>AS2</f>
        <v>0</v>
      </c>
      <c r="AT9" s="16"/>
      <c r="AU9" s="17">
        <f>AS4</f>
        <v>0</v>
      </c>
      <c r="AV9" s="31"/>
      <c r="AW9" s="34">
        <f t="shared" si="13"/>
        <v>0</v>
      </c>
      <c r="AX9" s="12">
        <f t="shared" si="14"/>
        <v>0</v>
      </c>
      <c r="AY9" s="31"/>
      <c r="AZ9" s="15">
        <f>AZ2</f>
        <v>0</v>
      </c>
      <c r="BA9" s="16"/>
      <c r="BB9" s="17">
        <f>AZ4</f>
        <v>0</v>
      </c>
      <c r="BC9" s="31"/>
      <c r="BD9" s="34">
        <f t="shared" si="15"/>
        <v>0</v>
      </c>
      <c r="BE9" s="12">
        <f t="shared" si="16"/>
        <v>0</v>
      </c>
      <c r="BF9" s="31"/>
      <c r="BG9" s="15">
        <f>BG2</f>
        <v>0</v>
      </c>
      <c r="BH9" s="16"/>
      <c r="BI9" s="17">
        <f>BG4</f>
        <v>0</v>
      </c>
      <c r="BJ9" s="31"/>
      <c r="BK9" s="34">
        <f t="shared" si="17"/>
        <v>0</v>
      </c>
    </row>
    <row r="10" spans="1:63" ht="30.75" customHeight="1">
      <c r="A10" s="12">
        <f t="shared" si="0"/>
        <v>0</v>
      </c>
      <c r="B10" s="31"/>
      <c r="C10" s="15" t="str">
        <f>C3</f>
        <v>Eq2</v>
      </c>
      <c r="D10" s="16"/>
      <c r="E10" s="17" t="str">
        <f>C5</f>
        <v>Eq4</v>
      </c>
      <c r="F10" s="31"/>
      <c r="G10" s="34">
        <f t="shared" si="1"/>
        <v>0</v>
      </c>
      <c r="H10" s="12">
        <f t="shared" si="2"/>
        <v>0</v>
      </c>
      <c r="I10" s="31"/>
      <c r="J10" s="15">
        <f>J3</f>
        <v>0</v>
      </c>
      <c r="K10" s="16"/>
      <c r="L10" s="17">
        <f>J5</f>
        <v>0</v>
      </c>
      <c r="M10" s="31"/>
      <c r="N10" s="34">
        <f t="shared" si="3"/>
        <v>0</v>
      </c>
      <c r="O10" s="12">
        <f t="shared" si="4"/>
        <v>0</v>
      </c>
      <c r="P10" s="31"/>
      <c r="Q10" s="15">
        <f>Q3</f>
        <v>0</v>
      </c>
      <c r="R10" s="16"/>
      <c r="S10" s="17">
        <f>Q5</f>
        <v>0</v>
      </c>
      <c r="T10" s="31"/>
      <c r="U10" s="34">
        <f t="shared" si="5"/>
        <v>0</v>
      </c>
      <c r="V10" s="12">
        <f t="shared" si="6"/>
        <v>0</v>
      </c>
      <c r="W10" s="31"/>
      <c r="X10" s="15">
        <f>X3</f>
        <v>0</v>
      </c>
      <c r="Y10" s="16"/>
      <c r="Z10" s="17">
        <f>X5</f>
        <v>0</v>
      </c>
      <c r="AA10" s="31"/>
      <c r="AB10" s="34">
        <f t="shared" si="7"/>
        <v>0</v>
      </c>
      <c r="AC10" s="12">
        <f t="shared" si="8"/>
        <v>0</v>
      </c>
      <c r="AD10" s="31"/>
      <c r="AE10" s="15">
        <f>AE3</f>
        <v>0</v>
      </c>
      <c r="AF10" s="16"/>
      <c r="AG10" s="17">
        <f>AE5</f>
        <v>0</v>
      </c>
      <c r="AH10" s="31"/>
      <c r="AI10" s="34">
        <f t="shared" si="9"/>
        <v>0</v>
      </c>
      <c r="AJ10" s="12">
        <f t="shared" si="10"/>
        <v>0</v>
      </c>
      <c r="AK10" s="31"/>
      <c r="AL10" s="15">
        <f>AL3</f>
        <v>0</v>
      </c>
      <c r="AM10" s="16"/>
      <c r="AN10" s="17">
        <f>AL5</f>
        <v>0</v>
      </c>
      <c r="AO10" s="31"/>
      <c r="AP10" s="34">
        <f t="shared" si="11"/>
        <v>0</v>
      </c>
      <c r="AQ10" s="12">
        <f t="shared" si="12"/>
        <v>0</v>
      </c>
      <c r="AR10" s="31"/>
      <c r="AS10" s="15">
        <f>AS3</f>
        <v>0</v>
      </c>
      <c r="AT10" s="16"/>
      <c r="AU10" s="17">
        <f>AS5</f>
        <v>0</v>
      </c>
      <c r="AV10" s="31"/>
      <c r="AW10" s="34">
        <f t="shared" si="13"/>
        <v>0</v>
      </c>
      <c r="AX10" s="12">
        <f t="shared" si="14"/>
        <v>0</v>
      </c>
      <c r="AY10" s="31"/>
      <c r="AZ10" s="15">
        <f>AZ3</f>
        <v>0</v>
      </c>
      <c r="BA10" s="16"/>
      <c r="BB10" s="17">
        <f>AZ5</f>
        <v>0</v>
      </c>
      <c r="BC10" s="31"/>
      <c r="BD10" s="34">
        <f t="shared" si="15"/>
        <v>0</v>
      </c>
      <c r="BE10" s="12">
        <f t="shared" si="16"/>
        <v>0</v>
      </c>
      <c r="BF10" s="31"/>
      <c r="BG10" s="15">
        <f>BG3</f>
        <v>0</v>
      </c>
      <c r="BH10" s="16"/>
      <c r="BI10" s="17">
        <f>BG5</f>
        <v>0</v>
      </c>
      <c r="BJ10" s="31"/>
      <c r="BK10" s="34">
        <f t="shared" si="17"/>
        <v>0</v>
      </c>
    </row>
    <row r="11" spans="1:63" ht="30.75" customHeight="1">
      <c r="A11" s="12">
        <f t="shared" si="0"/>
        <v>0</v>
      </c>
      <c r="B11" s="31"/>
      <c r="C11" s="15" t="str">
        <f>C2</f>
        <v>Eq1</v>
      </c>
      <c r="D11" s="16"/>
      <c r="E11" s="17" t="str">
        <f>C5</f>
        <v>Eq4</v>
      </c>
      <c r="F11" s="31"/>
      <c r="G11" s="34">
        <f t="shared" si="1"/>
        <v>0</v>
      </c>
      <c r="H11" s="12">
        <f t="shared" si="2"/>
        <v>0</v>
      </c>
      <c r="I11" s="31"/>
      <c r="J11" s="15">
        <f>J2</f>
        <v>0</v>
      </c>
      <c r="K11" s="16"/>
      <c r="L11" s="17">
        <f>J5</f>
        <v>0</v>
      </c>
      <c r="M11" s="31"/>
      <c r="N11" s="34">
        <f t="shared" si="3"/>
        <v>0</v>
      </c>
      <c r="O11" s="12">
        <f t="shared" si="4"/>
        <v>0</v>
      </c>
      <c r="P11" s="31"/>
      <c r="Q11" s="15">
        <f>Q2</f>
        <v>0</v>
      </c>
      <c r="R11" s="16"/>
      <c r="S11" s="17">
        <f>Q5</f>
        <v>0</v>
      </c>
      <c r="T11" s="31"/>
      <c r="U11" s="34">
        <f t="shared" si="5"/>
        <v>0</v>
      </c>
      <c r="V11" s="12">
        <f t="shared" si="6"/>
        <v>0</v>
      </c>
      <c r="W11" s="31"/>
      <c r="X11" s="15">
        <f>X2</f>
        <v>0</v>
      </c>
      <c r="Y11" s="16"/>
      <c r="Z11" s="17">
        <f>X5</f>
        <v>0</v>
      </c>
      <c r="AA11" s="31"/>
      <c r="AB11" s="34">
        <f t="shared" si="7"/>
        <v>0</v>
      </c>
      <c r="AC11" s="12">
        <f t="shared" si="8"/>
        <v>0</v>
      </c>
      <c r="AD11" s="31"/>
      <c r="AE11" s="15">
        <f>AE2</f>
        <v>0</v>
      </c>
      <c r="AF11" s="16"/>
      <c r="AG11" s="17">
        <f>AE5</f>
        <v>0</v>
      </c>
      <c r="AH11" s="31"/>
      <c r="AI11" s="34">
        <f t="shared" si="9"/>
        <v>0</v>
      </c>
      <c r="AJ11" s="12">
        <f t="shared" si="10"/>
        <v>0</v>
      </c>
      <c r="AK11" s="31"/>
      <c r="AL11" s="15">
        <f>AL2</f>
        <v>0</v>
      </c>
      <c r="AM11" s="16"/>
      <c r="AN11" s="17">
        <f>AL5</f>
        <v>0</v>
      </c>
      <c r="AO11" s="31"/>
      <c r="AP11" s="34">
        <f t="shared" si="11"/>
        <v>0</v>
      </c>
      <c r="AQ11" s="12">
        <f t="shared" si="12"/>
        <v>0</v>
      </c>
      <c r="AR11" s="31"/>
      <c r="AS11" s="15">
        <f>AS2</f>
        <v>0</v>
      </c>
      <c r="AT11" s="16"/>
      <c r="AU11" s="17">
        <f>AS5</f>
        <v>0</v>
      </c>
      <c r="AV11" s="31"/>
      <c r="AW11" s="34">
        <f t="shared" si="13"/>
        <v>0</v>
      </c>
      <c r="AX11" s="12">
        <f t="shared" si="14"/>
        <v>0</v>
      </c>
      <c r="AY11" s="31"/>
      <c r="AZ11" s="15">
        <f>AZ2</f>
        <v>0</v>
      </c>
      <c r="BA11" s="16"/>
      <c r="BB11" s="17">
        <f>AZ5</f>
        <v>0</v>
      </c>
      <c r="BC11" s="31"/>
      <c r="BD11" s="34">
        <f t="shared" si="15"/>
        <v>0</v>
      </c>
      <c r="BE11" s="12">
        <f t="shared" si="16"/>
        <v>0</v>
      </c>
      <c r="BF11" s="31"/>
      <c r="BG11" s="15">
        <f>BG2</f>
        <v>0</v>
      </c>
      <c r="BH11" s="16"/>
      <c r="BI11" s="17">
        <f>BG5</f>
        <v>0</v>
      </c>
      <c r="BJ11" s="31"/>
      <c r="BK11" s="34">
        <f t="shared" si="17"/>
        <v>0</v>
      </c>
    </row>
    <row r="12" spans="1:63" ht="30.75" customHeight="1">
      <c r="A12" s="12">
        <f t="shared" si="0"/>
        <v>0</v>
      </c>
      <c r="B12" s="31"/>
      <c r="C12" s="15" t="str">
        <f>C3</f>
        <v>Eq2</v>
      </c>
      <c r="D12" s="16"/>
      <c r="E12" s="17" t="str">
        <f>C4</f>
        <v>Eq3</v>
      </c>
      <c r="F12" s="31"/>
      <c r="G12" s="34">
        <f t="shared" si="1"/>
        <v>0</v>
      </c>
      <c r="H12" s="12">
        <f t="shared" si="2"/>
        <v>0</v>
      </c>
      <c r="I12" s="31"/>
      <c r="J12" s="15">
        <f>J3</f>
        <v>0</v>
      </c>
      <c r="K12" s="16"/>
      <c r="L12" s="17">
        <f>J4</f>
        <v>0</v>
      </c>
      <c r="M12" s="31"/>
      <c r="N12" s="34">
        <f t="shared" si="3"/>
        <v>0</v>
      </c>
      <c r="O12" s="12">
        <f t="shared" si="4"/>
        <v>0</v>
      </c>
      <c r="P12" s="31"/>
      <c r="Q12" s="15">
        <f>Q3</f>
        <v>0</v>
      </c>
      <c r="R12" s="16"/>
      <c r="S12" s="17">
        <f>Q4</f>
        <v>0</v>
      </c>
      <c r="T12" s="31"/>
      <c r="U12" s="34">
        <f t="shared" si="5"/>
        <v>0</v>
      </c>
      <c r="V12" s="12">
        <f t="shared" si="6"/>
        <v>0</v>
      </c>
      <c r="W12" s="31"/>
      <c r="X12" s="15">
        <f>X3</f>
        <v>0</v>
      </c>
      <c r="Y12" s="16"/>
      <c r="Z12" s="17">
        <f>X4</f>
        <v>0</v>
      </c>
      <c r="AA12" s="31"/>
      <c r="AB12" s="34">
        <f t="shared" si="7"/>
        <v>0</v>
      </c>
      <c r="AC12" s="12">
        <f t="shared" si="8"/>
        <v>0</v>
      </c>
      <c r="AD12" s="31"/>
      <c r="AE12" s="15">
        <f>AE3</f>
        <v>0</v>
      </c>
      <c r="AF12" s="16"/>
      <c r="AG12" s="17">
        <f>AE4</f>
        <v>0</v>
      </c>
      <c r="AH12" s="31"/>
      <c r="AI12" s="34">
        <f t="shared" si="9"/>
        <v>0</v>
      </c>
      <c r="AJ12" s="12">
        <f t="shared" si="10"/>
        <v>0</v>
      </c>
      <c r="AK12" s="31"/>
      <c r="AL12" s="15">
        <f>AL3</f>
        <v>0</v>
      </c>
      <c r="AM12" s="16"/>
      <c r="AN12" s="17">
        <f>AL4</f>
        <v>0</v>
      </c>
      <c r="AO12" s="31"/>
      <c r="AP12" s="34">
        <f t="shared" si="11"/>
        <v>0</v>
      </c>
      <c r="AQ12" s="12">
        <f t="shared" si="12"/>
        <v>0</v>
      </c>
      <c r="AR12" s="31"/>
      <c r="AS12" s="15">
        <f>AS3</f>
        <v>0</v>
      </c>
      <c r="AT12" s="16"/>
      <c r="AU12" s="17">
        <f>AS4</f>
        <v>0</v>
      </c>
      <c r="AV12" s="31"/>
      <c r="AW12" s="34">
        <f t="shared" si="13"/>
        <v>0</v>
      </c>
      <c r="AX12" s="12">
        <f t="shared" si="14"/>
        <v>0</v>
      </c>
      <c r="AY12" s="31"/>
      <c r="AZ12" s="15">
        <f>AZ3</f>
        <v>0</v>
      </c>
      <c r="BA12" s="16"/>
      <c r="BB12" s="17">
        <f>AZ4</f>
        <v>0</v>
      </c>
      <c r="BC12" s="31"/>
      <c r="BD12" s="34">
        <f t="shared" si="15"/>
        <v>0</v>
      </c>
      <c r="BE12" s="12">
        <f t="shared" si="16"/>
        <v>0</v>
      </c>
      <c r="BF12" s="31"/>
      <c r="BG12" s="15">
        <f>BG3</f>
        <v>0</v>
      </c>
      <c r="BH12" s="16"/>
      <c r="BI12" s="17">
        <f>BG4</f>
        <v>0</v>
      </c>
      <c r="BJ12" s="31"/>
      <c r="BK12" s="34">
        <f t="shared" si="17"/>
        <v>0</v>
      </c>
    </row>
    <row r="13" spans="1:63" s="20" customFormat="1" ht="36" customHeight="1">
      <c r="A13" s="18"/>
      <c r="B13" s="19" t="s">
        <v>24</v>
      </c>
      <c r="C13" s="51" t="s">
        <v>6</v>
      </c>
      <c r="D13" s="51"/>
      <c r="E13" s="51"/>
      <c r="F13" s="19"/>
      <c r="G13" s="35"/>
      <c r="H13" s="18"/>
      <c r="I13" s="19" t="s">
        <v>24</v>
      </c>
      <c r="J13" s="51" t="s">
        <v>6</v>
      </c>
      <c r="K13" s="51"/>
      <c r="L13" s="51"/>
      <c r="M13" s="19"/>
      <c r="N13" s="35"/>
      <c r="O13" s="18"/>
      <c r="P13" s="19" t="s">
        <v>24</v>
      </c>
      <c r="Q13" s="51" t="s">
        <v>6</v>
      </c>
      <c r="R13" s="51"/>
      <c r="S13" s="51"/>
      <c r="T13" s="19"/>
      <c r="U13" s="35"/>
      <c r="V13" s="18"/>
      <c r="W13" s="19" t="s">
        <v>24</v>
      </c>
      <c r="X13" s="51" t="s">
        <v>6</v>
      </c>
      <c r="Y13" s="51"/>
      <c r="Z13" s="51"/>
      <c r="AA13" s="19"/>
      <c r="AB13" s="35"/>
      <c r="AC13" s="18"/>
      <c r="AD13" s="19" t="s">
        <v>24</v>
      </c>
      <c r="AE13" s="51" t="s">
        <v>6</v>
      </c>
      <c r="AF13" s="51"/>
      <c r="AG13" s="51"/>
      <c r="AH13" s="19"/>
      <c r="AI13" s="35"/>
      <c r="AJ13" s="18"/>
      <c r="AK13" s="19" t="s">
        <v>24</v>
      </c>
      <c r="AL13" s="51" t="s">
        <v>6</v>
      </c>
      <c r="AM13" s="51"/>
      <c r="AN13" s="51"/>
      <c r="AO13" s="19"/>
      <c r="AP13" s="35"/>
      <c r="AQ13" s="18"/>
      <c r="AR13" s="19" t="s">
        <v>24</v>
      </c>
      <c r="AS13" s="51" t="s">
        <v>6</v>
      </c>
      <c r="AT13" s="51"/>
      <c r="AU13" s="51"/>
      <c r="AV13" s="19"/>
      <c r="AW13" s="35"/>
      <c r="AX13" s="18"/>
      <c r="AY13" s="19" t="s">
        <v>24</v>
      </c>
      <c r="AZ13" s="51" t="s">
        <v>6</v>
      </c>
      <c r="BA13" s="51"/>
      <c r="BB13" s="51"/>
      <c r="BC13" s="19"/>
      <c r="BD13" s="35"/>
      <c r="BE13" s="18"/>
      <c r="BF13" s="19" t="s">
        <v>24</v>
      </c>
      <c r="BG13" s="51" t="s">
        <v>6</v>
      </c>
      <c r="BH13" s="51"/>
      <c r="BI13" s="51"/>
      <c r="BJ13" s="19"/>
      <c r="BK13" s="35"/>
    </row>
    <row r="14" spans="1:63" s="22" customFormat="1" ht="30" customHeight="1">
      <c r="A14" s="21"/>
      <c r="B14" s="48">
        <f>A7+A9+A11</f>
        <v>0</v>
      </c>
      <c r="C14" s="23" t="str">
        <f>C2</f>
        <v>Eq1</v>
      </c>
      <c r="D14" s="23">
        <f>RANK(B14,B$14:B$17)</f>
        <v>1</v>
      </c>
      <c r="E14" s="1"/>
      <c r="F14" s="24"/>
      <c r="G14" s="36"/>
      <c r="H14" s="21"/>
      <c r="I14" s="48">
        <f>H7+H9+H11</f>
        <v>0</v>
      </c>
      <c r="J14" s="23">
        <f>J2</f>
        <v>0</v>
      </c>
      <c r="K14" s="23">
        <f>RANK(I14,I$14:I$17)</f>
        <v>1</v>
      </c>
      <c r="L14" s="1"/>
      <c r="M14" s="24"/>
      <c r="N14" s="36"/>
      <c r="O14" s="21"/>
      <c r="P14" s="48">
        <f>O7+O9+O11</f>
        <v>0</v>
      </c>
      <c r="Q14" s="23">
        <f>Q2</f>
        <v>0</v>
      </c>
      <c r="R14" s="23">
        <f>RANK(P14,P$14:P$17)</f>
        <v>1</v>
      </c>
      <c r="S14" s="1"/>
      <c r="T14" s="24"/>
      <c r="U14" s="36"/>
      <c r="V14" s="21"/>
      <c r="W14" s="48">
        <f>V7+V9+V11</f>
        <v>0</v>
      </c>
      <c r="X14" s="23">
        <f>X2</f>
        <v>0</v>
      </c>
      <c r="Y14" s="23">
        <f>RANK(W14,W$14:W$17)</f>
        <v>1</v>
      </c>
      <c r="Z14" s="1"/>
      <c r="AA14" s="24"/>
      <c r="AB14" s="36"/>
      <c r="AC14" s="21"/>
      <c r="AD14" s="48">
        <f>AC7+AC9+AC11</f>
        <v>0</v>
      </c>
      <c r="AE14" s="23">
        <f>AE2</f>
        <v>0</v>
      </c>
      <c r="AF14" s="23">
        <f>RANK(AD14,AD$14:AD$17)</f>
        <v>1</v>
      </c>
      <c r="AG14" s="1"/>
      <c r="AH14" s="24"/>
      <c r="AI14" s="36"/>
      <c r="AJ14" s="21"/>
      <c r="AK14" s="48">
        <f>AJ7+AJ9+AJ11</f>
        <v>0</v>
      </c>
      <c r="AL14" s="23">
        <f>AL2</f>
        <v>0</v>
      </c>
      <c r="AM14" s="23">
        <f>RANK(AK14,AK$14:AK$17)</f>
        <v>1</v>
      </c>
      <c r="AN14" s="1"/>
      <c r="AO14" s="24"/>
      <c r="AP14" s="36"/>
      <c r="AQ14" s="21"/>
      <c r="AR14" s="48">
        <f>AQ7+AQ9+AQ11</f>
        <v>0</v>
      </c>
      <c r="AS14" s="23">
        <f>AS2</f>
        <v>0</v>
      </c>
      <c r="AT14" s="23">
        <f>RANK(AR14,AR$14:AR$17)</f>
        <v>1</v>
      </c>
      <c r="AU14" s="1"/>
      <c r="AV14" s="24"/>
      <c r="AW14" s="36"/>
      <c r="AX14" s="21"/>
      <c r="AY14" s="48">
        <f>AX7+AX9+AX11</f>
        <v>0</v>
      </c>
      <c r="AZ14" s="23">
        <f>AZ2</f>
        <v>0</v>
      </c>
      <c r="BA14" s="23">
        <f>RANK(AY14,AY$14:AY$17)</f>
        <v>1</v>
      </c>
      <c r="BB14" s="1"/>
      <c r="BC14" s="24"/>
      <c r="BD14" s="36"/>
      <c r="BE14" s="21"/>
      <c r="BF14" s="48">
        <f>BE7+BE9+BE11</f>
        <v>0</v>
      </c>
      <c r="BG14" s="23">
        <f>BG2</f>
        <v>0</v>
      </c>
      <c r="BH14" s="23">
        <f>RANK(BF14,BF$14:BF$17)</f>
        <v>1</v>
      </c>
      <c r="BI14" s="1"/>
      <c r="BJ14" s="24"/>
      <c r="BK14" s="36"/>
    </row>
    <row r="15" spans="1:63" s="22" customFormat="1" ht="30" customHeight="1">
      <c r="A15" s="21"/>
      <c r="B15" s="48">
        <f>G7+A10+A12</f>
        <v>0</v>
      </c>
      <c r="C15" s="23" t="str">
        <f>C3</f>
        <v>Eq2</v>
      </c>
      <c r="D15" s="23">
        <f>RANK(B15,B$14:B$17)</f>
        <v>1</v>
      </c>
      <c r="E15" s="1"/>
      <c r="F15" s="24"/>
      <c r="G15" s="36"/>
      <c r="H15" s="21"/>
      <c r="I15" s="48">
        <f>N7+H10+H12</f>
        <v>0</v>
      </c>
      <c r="J15" s="23">
        <f>J3</f>
        <v>0</v>
      </c>
      <c r="K15" s="23">
        <f>RANK(I15,I$14:I$17)</f>
        <v>1</v>
      </c>
      <c r="L15" s="1"/>
      <c r="M15" s="24"/>
      <c r="N15" s="36"/>
      <c r="O15" s="21"/>
      <c r="P15" s="48">
        <f>U7+O10+O12</f>
        <v>0</v>
      </c>
      <c r="Q15" s="23">
        <f>Q3</f>
        <v>0</v>
      </c>
      <c r="R15" s="23">
        <f>RANK(P15,P$14:P$17)</f>
        <v>1</v>
      </c>
      <c r="S15" s="1"/>
      <c r="T15" s="24"/>
      <c r="U15" s="36"/>
      <c r="V15" s="21"/>
      <c r="W15" s="48">
        <f>AB7+V10+V12</f>
        <v>0</v>
      </c>
      <c r="X15" s="23">
        <f>X3</f>
        <v>0</v>
      </c>
      <c r="Y15" s="23">
        <f>RANK(W15,W$14:W$17)</f>
        <v>1</v>
      </c>
      <c r="Z15" s="1"/>
      <c r="AA15" s="24"/>
      <c r="AB15" s="36"/>
      <c r="AC15" s="21"/>
      <c r="AD15" s="48">
        <f>AI7+AC10+AC12</f>
        <v>0</v>
      </c>
      <c r="AE15" s="23">
        <f>AE3</f>
        <v>0</v>
      </c>
      <c r="AF15" s="23">
        <f>RANK(AD15,AD$14:AD$17)</f>
        <v>1</v>
      </c>
      <c r="AG15" s="1"/>
      <c r="AH15" s="24"/>
      <c r="AI15" s="36"/>
      <c r="AJ15" s="21"/>
      <c r="AK15" s="48">
        <f>AP7+AJ10+AJ12</f>
        <v>0</v>
      </c>
      <c r="AL15" s="23">
        <f>AL3</f>
        <v>0</v>
      </c>
      <c r="AM15" s="23">
        <f>RANK(AK15,AK$14:AK$17)</f>
        <v>1</v>
      </c>
      <c r="AN15" s="1"/>
      <c r="AO15" s="24"/>
      <c r="AP15" s="36"/>
      <c r="AQ15" s="21"/>
      <c r="AR15" s="48">
        <f>AW7+AQ10+AQ12</f>
        <v>0</v>
      </c>
      <c r="AS15" s="23">
        <f>AS3</f>
        <v>0</v>
      </c>
      <c r="AT15" s="23">
        <f>RANK(AR15,AR$14:AR$17)</f>
        <v>1</v>
      </c>
      <c r="AU15" s="1"/>
      <c r="AV15" s="24"/>
      <c r="AW15" s="36"/>
      <c r="AX15" s="21"/>
      <c r="AY15" s="48">
        <f>BD7+AX10+AX12</f>
        <v>0</v>
      </c>
      <c r="AZ15" s="23">
        <f>AZ3</f>
        <v>0</v>
      </c>
      <c r="BA15" s="23">
        <f>RANK(AY15,AY$14:AY$17)</f>
        <v>1</v>
      </c>
      <c r="BB15" s="1"/>
      <c r="BC15" s="24"/>
      <c r="BD15" s="36"/>
      <c r="BE15" s="21"/>
      <c r="BF15" s="48">
        <f>BK7+BE10+BE12</f>
        <v>0</v>
      </c>
      <c r="BG15" s="23">
        <f>BG3</f>
        <v>0</v>
      </c>
      <c r="BH15" s="23">
        <f>RANK(BF15,BF$14:BF$17)</f>
        <v>1</v>
      </c>
      <c r="BI15" s="1"/>
      <c r="BJ15" s="24"/>
      <c r="BK15" s="36"/>
    </row>
    <row r="16" spans="1:63" s="22" customFormat="1" ht="30" customHeight="1">
      <c r="A16" s="21"/>
      <c r="B16" s="48">
        <f>A8+G9+G12</f>
        <v>0</v>
      </c>
      <c r="C16" s="23" t="str">
        <f>C4</f>
        <v>Eq3</v>
      </c>
      <c r="D16" s="23">
        <f>RANK(B16,B$14:B$17)</f>
        <v>1</v>
      </c>
      <c r="E16" s="1"/>
      <c r="F16" s="24"/>
      <c r="G16" s="36"/>
      <c r="H16" s="21"/>
      <c r="I16" s="48">
        <f>H8+N9+N12</f>
        <v>0</v>
      </c>
      <c r="J16" s="23">
        <f>J4</f>
        <v>0</v>
      </c>
      <c r="K16" s="23">
        <f>RANK(I16,I$14:I$17)</f>
        <v>1</v>
      </c>
      <c r="L16" s="1"/>
      <c r="M16" s="24"/>
      <c r="N16" s="36"/>
      <c r="O16" s="21"/>
      <c r="P16" s="48">
        <f>O8+U9+U12</f>
        <v>0</v>
      </c>
      <c r="Q16" s="23">
        <f>Q4</f>
        <v>0</v>
      </c>
      <c r="R16" s="23">
        <f>RANK(P16,P$14:P$17)</f>
        <v>1</v>
      </c>
      <c r="S16" s="1"/>
      <c r="T16" s="24"/>
      <c r="U16" s="36"/>
      <c r="V16" s="21"/>
      <c r="W16" s="48">
        <f>V8+AB9+AB12</f>
        <v>0</v>
      </c>
      <c r="X16" s="23">
        <f>X4</f>
        <v>0</v>
      </c>
      <c r="Y16" s="23">
        <f>RANK(W16,W$14:W$17)</f>
        <v>1</v>
      </c>
      <c r="Z16" s="1"/>
      <c r="AA16" s="24"/>
      <c r="AB16" s="36"/>
      <c r="AC16" s="21"/>
      <c r="AD16" s="48">
        <f>AC8+AI9+AI12</f>
        <v>0</v>
      </c>
      <c r="AE16" s="23">
        <f>AE4</f>
        <v>0</v>
      </c>
      <c r="AF16" s="23">
        <f>RANK(AD16,AD$14:AD$17)</f>
        <v>1</v>
      </c>
      <c r="AG16" s="1"/>
      <c r="AH16" s="24"/>
      <c r="AI16" s="36"/>
      <c r="AJ16" s="21"/>
      <c r="AK16" s="48">
        <f>AJ8+AP9+AP12</f>
        <v>0</v>
      </c>
      <c r="AL16" s="23">
        <f>AL4</f>
        <v>0</v>
      </c>
      <c r="AM16" s="23">
        <f>RANK(AK16,AK$14:AK$17)</f>
        <v>1</v>
      </c>
      <c r="AN16" s="1"/>
      <c r="AO16" s="24"/>
      <c r="AP16" s="36"/>
      <c r="AQ16" s="21"/>
      <c r="AR16" s="48">
        <f>AQ8+AW9+AW12</f>
        <v>0</v>
      </c>
      <c r="AS16" s="23">
        <f>AS4</f>
        <v>0</v>
      </c>
      <c r="AT16" s="23">
        <f>RANK(AR16,AR$14:AR$17)</f>
        <v>1</v>
      </c>
      <c r="AU16" s="1"/>
      <c r="AV16" s="24"/>
      <c r="AW16" s="36"/>
      <c r="AX16" s="21"/>
      <c r="AY16" s="48">
        <f>AX8+BD9+BD12</f>
        <v>0</v>
      </c>
      <c r="AZ16" s="23">
        <f>AZ4</f>
        <v>0</v>
      </c>
      <c r="BA16" s="23">
        <f>RANK(AY16,AY$14:AY$17)</f>
        <v>1</v>
      </c>
      <c r="BB16" s="1"/>
      <c r="BC16" s="24"/>
      <c r="BD16" s="36"/>
      <c r="BE16" s="21"/>
      <c r="BF16" s="48">
        <f>BE8+BK9+BK12</f>
        <v>0</v>
      </c>
      <c r="BG16" s="23">
        <f>BG4</f>
        <v>0</v>
      </c>
      <c r="BH16" s="23">
        <f>RANK(BF16,BF$14:BF$17)</f>
        <v>1</v>
      </c>
      <c r="BI16" s="1"/>
      <c r="BJ16" s="24"/>
      <c r="BK16" s="36"/>
    </row>
    <row r="17" spans="1:63" s="22" customFormat="1" ht="30" customHeight="1">
      <c r="A17" s="21"/>
      <c r="B17" s="48">
        <f>G8+G10+G11</f>
        <v>0</v>
      </c>
      <c r="C17" s="23" t="str">
        <f>C5</f>
        <v>Eq4</v>
      </c>
      <c r="D17" s="23">
        <f>RANK(B17,B$14:B$17)</f>
        <v>1</v>
      </c>
      <c r="E17" s="1"/>
      <c r="F17" s="24"/>
      <c r="G17" s="36"/>
      <c r="H17" s="21"/>
      <c r="I17" s="48">
        <f>N8+N10+N11</f>
        <v>0</v>
      </c>
      <c r="J17" s="23">
        <f>J5</f>
        <v>0</v>
      </c>
      <c r="K17" s="23">
        <f>RANK(I17,I$14:I$17)</f>
        <v>1</v>
      </c>
      <c r="L17" s="1"/>
      <c r="M17" s="24"/>
      <c r="N17" s="36"/>
      <c r="O17" s="21"/>
      <c r="P17" s="48">
        <f>U8+U10+U11</f>
        <v>0</v>
      </c>
      <c r="Q17" s="23">
        <f>Q5</f>
        <v>0</v>
      </c>
      <c r="R17" s="23">
        <f>RANK(P17,P$14:P$17)</f>
        <v>1</v>
      </c>
      <c r="S17" s="1"/>
      <c r="T17" s="24"/>
      <c r="U17" s="36"/>
      <c r="V17" s="21"/>
      <c r="W17" s="48">
        <f>AB8+AB10+AB11</f>
        <v>0</v>
      </c>
      <c r="X17" s="23">
        <f>X5</f>
        <v>0</v>
      </c>
      <c r="Y17" s="23">
        <f>RANK(W17,W$14:W$17)</f>
        <v>1</v>
      </c>
      <c r="Z17" s="1"/>
      <c r="AA17" s="24"/>
      <c r="AB17" s="36"/>
      <c r="AC17" s="21"/>
      <c r="AD17" s="48">
        <f>AI8+AI10+AI11</f>
        <v>0</v>
      </c>
      <c r="AE17" s="23">
        <f>AE5</f>
        <v>0</v>
      </c>
      <c r="AF17" s="23">
        <f>RANK(AD17,AD$14:AD$17)</f>
        <v>1</v>
      </c>
      <c r="AG17" s="1"/>
      <c r="AH17" s="24"/>
      <c r="AI17" s="36"/>
      <c r="AJ17" s="21"/>
      <c r="AK17" s="48">
        <f>AP8+AP10+AP11</f>
        <v>0</v>
      </c>
      <c r="AL17" s="23">
        <f>AL5</f>
        <v>0</v>
      </c>
      <c r="AM17" s="23">
        <f>RANK(AK17,AK$14:AK$17)</f>
        <v>1</v>
      </c>
      <c r="AN17" s="1"/>
      <c r="AO17" s="24"/>
      <c r="AP17" s="36"/>
      <c r="AQ17" s="21"/>
      <c r="AR17" s="48">
        <f>AW8+AW10+AW11</f>
        <v>0</v>
      </c>
      <c r="AS17" s="23">
        <f>AS5</f>
        <v>0</v>
      </c>
      <c r="AT17" s="23">
        <f>RANK(AR17,AR$14:AR$17)</f>
        <v>1</v>
      </c>
      <c r="AU17" s="1"/>
      <c r="AV17" s="24"/>
      <c r="AW17" s="36"/>
      <c r="AX17" s="21"/>
      <c r="AY17" s="48">
        <f>BD8+BD10+BD11</f>
        <v>0</v>
      </c>
      <c r="AZ17" s="23">
        <f>AZ5</f>
        <v>0</v>
      </c>
      <c r="BA17" s="23">
        <f>RANK(AY17,AY$14:AY$17)</f>
        <v>1</v>
      </c>
      <c r="BB17" s="1"/>
      <c r="BC17" s="24"/>
      <c r="BD17" s="36"/>
      <c r="BE17" s="21"/>
      <c r="BF17" s="48">
        <f>BK8+BK10+BK11</f>
        <v>0</v>
      </c>
      <c r="BG17" s="23">
        <f>BG5</f>
        <v>0</v>
      </c>
      <c r="BH17" s="23">
        <f>RANK(BF17,BF$14:BF$17)</f>
        <v>1</v>
      </c>
      <c r="BI17" s="1"/>
      <c r="BJ17" s="24"/>
      <c r="BK17" s="36"/>
    </row>
    <row r="18" spans="1:63" s="20" customFormat="1" ht="30" customHeight="1">
      <c r="A18" s="18"/>
      <c r="B18" s="19" t="s">
        <v>26</v>
      </c>
      <c r="C18" s="50" t="s">
        <v>25</v>
      </c>
      <c r="D18" s="50"/>
      <c r="E18" s="50"/>
      <c r="F18" s="19"/>
      <c r="G18" s="35"/>
      <c r="H18" s="18"/>
      <c r="I18" s="19" t="s">
        <v>26</v>
      </c>
      <c r="J18" s="50" t="s">
        <v>25</v>
      </c>
      <c r="K18" s="50"/>
      <c r="L18" s="50"/>
      <c r="M18" s="19"/>
      <c r="N18" s="35"/>
      <c r="O18" s="18"/>
      <c r="P18" s="19" t="s">
        <v>26</v>
      </c>
      <c r="Q18" s="50" t="s">
        <v>25</v>
      </c>
      <c r="R18" s="50"/>
      <c r="S18" s="50"/>
      <c r="T18" s="19"/>
      <c r="U18" s="35"/>
      <c r="V18" s="18"/>
      <c r="W18" s="19" t="s">
        <v>26</v>
      </c>
      <c r="X18" s="50" t="s">
        <v>25</v>
      </c>
      <c r="Y18" s="50"/>
      <c r="Z18" s="50"/>
      <c r="AA18" s="19"/>
      <c r="AB18" s="35"/>
      <c r="AC18" s="18"/>
      <c r="AD18" s="19" t="s">
        <v>26</v>
      </c>
      <c r="AE18" s="50" t="s">
        <v>25</v>
      </c>
      <c r="AF18" s="50"/>
      <c r="AG18" s="50"/>
      <c r="AH18" s="19"/>
      <c r="AI18" s="35"/>
      <c r="AJ18" s="18"/>
      <c r="AK18" s="19" t="s">
        <v>26</v>
      </c>
      <c r="AL18" s="50" t="s">
        <v>25</v>
      </c>
      <c r="AM18" s="50"/>
      <c r="AN18" s="50"/>
      <c r="AO18" s="19"/>
      <c r="AP18" s="35"/>
      <c r="AQ18" s="18"/>
      <c r="AR18" s="19" t="s">
        <v>26</v>
      </c>
      <c r="AS18" s="50" t="s">
        <v>25</v>
      </c>
      <c r="AT18" s="50"/>
      <c r="AU18" s="50"/>
      <c r="AV18" s="19"/>
      <c r="AW18" s="35"/>
      <c r="AX18" s="18"/>
      <c r="AY18" s="19" t="s">
        <v>26</v>
      </c>
      <c r="AZ18" s="50" t="s">
        <v>25</v>
      </c>
      <c r="BA18" s="50"/>
      <c r="BB18" s="50"/>
      <c r="BC18" s="19"/>
      <c r="BD18" s="35"/>
      <c r="BE18" s="18"/>
      <c r="BF18" s="19" t="s">
        <v>26</v>
      </c>
      <c r="BG18" s="50" t="s">
        <v>25</v>
      </c>
      <c r="BH18" s="50"/>
      <c r="BI18" s="50"/>
      <c r="BJ18" s="19"/>
      <c r="BK18" s="35"/>
    </row>
    <row r="19" spans="1:63" s="22" customFormat="1" ht="30" customHeight="1">
      <c r="A19" s="21"/>
      <c r="B19" s="23">
        <f>B7-F7+B9+B11-F9-F11</f>
        <v>0</v>
      </c>
      <c r="C19" s="23" t="str">
        <f>C14</f>
        <v>Eq1</v>
      </c>
      <c r="D19" s="23">
        <f>RANK(B19,B$19:B$22)</f>
        <v>1</v>
      </c>
      <c r="E19" s="24"/>
      <c r="F19" s="24"/>
      <c r="G19" s="36"/>
      <c r="H19" s="21"/>
      <c r="I19" s="23">
        <f>I7-M7+I9+I11-M9-M11</f>
        <v>0</v>
      </c>
      <c r="J19" s="23">
        <f>J14</f>
        <v>0</v>
      </c>
      <c r="K19" s="23">
        <f>RANK(I19,I$19:I$22)</f>
        <v>1</v>
      </c>
      <c r="L19" s="24"/>
      <c r="M19" s="24"/>
      <c r="N19" s="36"/>
      <c r="O19" s="21"/>
      <c r="P19" s="23">
        <f>P7-T7+P9+P11-T9-T11</f>
        <v>0</v>
      </c>
      <c r="Q19" s="23">
        <f>Q14</f>
        <v>0</v>
      </c>
      <c r="R19" s="23">
        <f>RANK(P19,P$19:P$22)</f>
        <v>1</v>
      </c>
      <c r="S19" s="24"/>
      <c r="T19" s="24"/>
      <c r="U19" s="36"/>
      <c r="V19" s="21"/>
      <c r="W19" s="23">
        <f>W7-AA7+W9+W11-AA9-AA11</f>
        <v>0</v>
      </c>
      <c r="X19" s="23">
        <f>X14</f>
        <v>0</v>
      </c>
      <c r="Y19" s="23">
        <f>RANK(W19,W$19:W$22)</f>
        <v>1</v>
      </c>
      <c r="Z19" s="24"/>
      <c r="AA19" s="24"/>
      <c r="AB19" s="36"/>
      <c r="AC19" s="21"/>
      <c r="AD19" s="23">
        <f>AD7-AH7+AD9+AD11-AH9-AH11</f>
        <v>0</v>
      </c>
      <c r="AE19" s="23">
        <f>AE14</f>
        <v>0</v>
      </c>
      <c r="AF19" s="23">
        <f>RANK(AD19,AD$19:AD$22)</f>
        <v>1</v>
      </c>
      <c r="AG19" s="24"/>
      <c r="AH19" s="24"/>
      <c r="AI19" s="36"/>
      <c r="AJ19" s="21"/>
      <c r="AK19" s="23">
        <f>AK7-AO7+AK9+AK11-AO9-AO11</f>
        <v>0</v>
      </c>
      <c r="AL19" s="23">
        <f>AL14</f>
        <v>0</v>
      </c>
      <c r="AM19" s="23">
        <f>RANK(AK19,AK$19:AK$22)</f>
        <v>1</v>
      </c>
      <c r="AN19" s="24"/>
      <c r="AO19" s="24"/>
      <c r="AP19" s="36"/>
      <c r="AQ19" s="21"/>
      <c r="AR19" s="23">
        <f>AR7-AV7+AR9+AR11-AV9-AV11</f>
        <v>0</v>
      </c>
      <c r="AS19" s="23">
        <f>AS14</f>
        <v>0</v>
      </c>
      <c r="AT19" s="23">
        <f>RANK(AR19,AR$19:AR$22)</f>
        <v>1</v>
      </c>
      <c r="AU19" s="24"/>
      <c r="AV19" s="24"/>
      <c r="AW19" s="36"/>
      <c r="AX19" s="21"/>
      <c r="AY19" s="23">
        <f>AY7-BC7+AY9+AY11-BC9-BC11</f>
        <v>0</v>
      </c>
      <c r="AZ19" s="23">
        <f>AZ14</f>
        <v>0</v>
      </c>
      <c r="BA19" s="23">
        <f>RANK(AY19,AY$19:AY$22)</f>
        <v>1</v>
      </c>
      <c r="BB19" s="24"/>
      <c r="BC19" s="24"/>
      <c r="BD19" s="36"/>
      <c r="BE19" s="21"/>
      <c r="BF19" s="23">
        <f>BF7-BJ7+BF9+BF11-BJ9-BJ11</f>
        <v>0</v>
      </c>
      <c r="BG19" s="23">
        <f>BG14</f>
        <v>0</v>
      </c>
      <c r="BH19" s="23">
        <f>RANK(BF19,BF$19:BF$22)</f>
        <v>1</v>
      </c>
      <c r="BI19" s="24"/>
      <c r="BJ19" s="24"/>
      <c r="BK19" s="36"/>
    </row>
    <row r="20" spans="1:63" s="22" customFormat="1" ht="30" customHeight="1">
      <c r="A20" s="21"/>
      <c r="B20" s="23">
        <f>F7+B10+B12-F12-F10-B7</f>
        <v>0</v>
      </c>
      <c r="C20" s="23" t="str">
        <f>C15</f>
        <v>Eq2</v>
      </c>
      <c r="D20" s="23">
        <f>RANK(B20,B$19:B$22)</f>
        <v>1</v>
      </c>
      <c r="E20" s="24"/>
      <c r="F20" s="24"/>
      <c r="G20" s="36"/>
      <c r="H20" s="21"/>
      <c r="I20" s="23">
        <f>M7+I10+I12-M12-M10-I7</f>
        <v>0</v>
      </c>
      <c r="J20" s="23">
        <f>J15</f>
        <v>0</v>
      </c>
      <c r="K20" s="23">
        <f>RANK(I20,I$19:I$22)</f>
        <v>1</v>
      </c>
      <c r="L20" s="24"/>
      <c r="M20" s="24"/>
      <c r="N20" s="36"/>
      <c r="O20" s="21"/>
      <c r="P20" s="23">
        <f>T7+P10+P12-T12-T10-P7</f>
        <v>0</v>
      </c>
      <c r="Q20" s="23">
        <f>Q15</f>
        <v>0</v>
      </c>
      <c r="R20" s="23">
        <f>RANK(P20,P$19:P$22)</f>
        <v>1</v>
      </c>
      <c r="S20" s="24"/>
      <c r="T20" s="24"/>
      <c r="U20" s="36"/>
      <c r="V20" s="21"/>
      <c r="W20" s="23">
        <f>AA7+W10+W12-AA12-AA10-W7</f>
        <v>0</v>
      </c>
      <c r="X20" s="23">
        <f>X15</f>
        <v>0</v>
      </c>
      <c r="Y20" s="23">
        <f>RANK(W20,W$19:W$22)</f>
        <v>1</v>
      </c>
      <c r="Z20" s="24"/>
      <c r="AA20" s="24"/>
      <c r="AB20" s="36"/>
      <c r="AC20" s="21"/>
      <c r="AD20" s="23">
        <f>AH7+AD10+AD12-AH12-AH10-AD7</f>
        <v>0</v>
      </c>
      <c r="AE20" s="23">
        <f>AE15</f>
        <v>0</v>
      </c>
      <c r="AF20" s="23">
        <f>RANK(AD20,AD$19:AD$22)</f>
        <v>1</v>
      </c>
      <c r="AG20" s="24"/>
      <c r="AH20" s="24"/>
      <c r="AI20" s="36"/>
      <c r="AJ20" s="21"/>
      <c r="AK20" s="23">
        <f>AO7+AK10+AK12-AO12-AO10-AK7</f>
        <v>0</v>
      </c>
      <c r="AL20" s="23">
        <f>AL15</f>
        <v>0</v>
      </c>
      <c r="AM20" s="23">
        <f>RANK(AK20,AK$19:AK$22)</f>
        <v>1</v>
      </c>
      <c r="AN20" s="24"/>
      <c r="AO20" s="24"/>
      <c r="AP20" s="36"/>
      <c r="AQ20" s="21"/>
      <c r="AR20" s="23">
        <f>AV7+AR10+AR12-AV12-AV10-AR7</f>
        <v>0</v>
      </c>
      <c r="AS20" s="23">
        <f>AS15</f>
        <v>0</v>
      </c>
      <c r="AT20" s="23">
        <f>RANK(AR20,AR$19:AR$22)</f>
        <v>1</v>
      </c>
      <c r="AU20" s="24"/>
      <c r="AV20" s="24"/>
      <c r="AW20" s="36"/>
      <c r="AX20" s="21"/>
      <c r="AY20" s="23">
        <f>BC7+AY10+AY12-BC12-BC10-AY7</f>
        <v>0</v>
      </c>
      <c r="AZ20" s="23">
        <f>AZ15</f>
        <v>0</v>
      </c>
      <c r="BA20" s="23">
        <f>RANK(AY20,AY$19:AY$22)</f>
        <v>1</v>
      </c>
      <c r="BB20" s="24"/>
      <c r="BC20" s="24"/>
      <c r="BD20" s="36"/>
      <c r="BE20" s="21"/>
      <c r="BF20" s="23">
        <f>BJ7+BF10+BF12-BJ12-BJ10-BF7</f>
        <v>0</v>
      </c>
      <c r="BG20" s="23">
        <f>BG15</f>
        <v>0</v>
      </c>
      <c r="BH20" s="23">
        <f>RANK(BF20,BF$19:BF$22)</f>
        <v>1</v>
      </c>
      <c r="BI20" s="24"/>
      <c r="BJ20" s="24"/>
      <c r="BK20" s="36"/>
    </row>
    <row r="21" spans="1:63" s="22" customFormat="1" ht="30" customHeight="1">
      <c r="A21" s="21"/>
      <c r="B21" s="23">
        <f>B8+F9+F12-F8-B9-B12</f>
        <v>0</v>
      </c>
      <c r="C21" s="23" t="str">
        <f>C16</f>
        <v>Eq3</v>
      </c>
      <c r="D21" s="23">
        <f>RANK(B21,B$19:B$22)</f>
        <v>1</v>
      </c>
      <c r="E21" s="24"/>
      <c r="F21" s="24"/>
      <c r="G21" s="36"/>
      <c r="H21" s="21"/>
      <c r="I21" s="23">
        <f>I8+M9+M12-M8-I9-I12</f>
        <v>0</v>
      </c>
      <c r="J21" s="23">
        <f>J16</f>
        <v>0</v>
      </c>
      <c r="K21" s="23">
        <f>RANK(I21,I$19:I$22)</f>
        <v>1</v>
      </c>
      <c r="L21" s="24"/>
      <c r="M21" s="24"/>
      <c r="N21" s="36"/>
      <c r="O21" s="21"/>
      <c r="P21" s="23">
        <f>P8+T9+T12-T8-P9-P12</f>
        <v>0</v>
      </c>
      <c r="Q21" s="23">
        <f>Q16</f>
        <v>0</v>
      </c>
      <c r="R21" s="23">
        <f>RANK(P21,P$19:P$22)</f>
        <v>1</v>
      </c>
      <c r="S21" s="24"/>
      <c r="T21" s="24"/>
      <c r="U21" s="36"/>
      <c r="V21" s="21"/>
      <c r="W21" s="23">
        <f>W8+AA9+AA12-AA8-W9-W12</f>
        <v>0</v>
      </c>
      <c r="X21" s="23">
        <f>X16</f>
        <v>0</v>
      </c>
      <c r="Y21" s="23">
        <f>RANK(W21,W$19:W$22)</f>
        <v>1</v>
      </c>
      <c r="Z21" s="24"/>
      <c r="AA21" s="24"/>
      <c r="AB21" s="36"/>
      <c r="AC21" s="21"/>
      <c r="AD21" s="23">
        <f>AD8+AH9+AH12-AH8-AD9-AD12</f>
        <v>0</v>
      </c>
      <c r="AE21" s="23">
        <f>AE16</f>
        <v>0</v>
      </c>
      <c r="AF21" s="23">
        <f>RANK(AD21,AD$19:AD$22)</f>
        <v>1</v>
      </c>
      <c r="AG21" s="24"/>
      <c r="AH21" s="24"/>
      <c r="AI21" s="36"/>
      <c r="AJ21" s="21"/>
      <c r="AK21" s="23">
        <f>AK8+AO9+AO12-AO8-AK9-AK12</f>
        <v>0</v>
      </c>
      <c r="AL21" s="23">
        <f>AL16</f>
        <v>0</v>
      </c>
      <c r="AM21" s="23">
        <f>RANK(AK21,AK$19:AK$22)</f>
        <v>1</v>
      </c>
      <c r="AN21" s="24"/>
      <c r="AO21" s="24"/>
      <c r="AP21" s="36"/>
      <c r="AQ21" s="21"/>
      <c r="AR21" s="23">
        <f>AR8+AV9+AV12-AV8-AR9-AR12</f>
        <v>0</v>
      </c>
      <c r="AS21" s="23">
        <f>AS16</f>
        <v>0</v>
      </c>
      <c r="AT21" s="23">
        <f>RANK(AR21,AR$19:AR$22)</f>
        <v>1</v>
      </c>
      <c r="AU21" s="24"/>
      <c r="AV21" s="24"/>
      <c r="AW21" s="36"/>
      <c r="AX21" s="21"/>
      <c r="AY21" s="23">
        <f>AY8+BC9+BC12-BC8-AY9-AY12</f>
        <v>0</v>
      </c>
      <c r="AZ21" s="23">
        <f>AZ16</f>
        <v>0</v>
      </c>
      <c r="BA21" s="23">
        <f>RANK(AY21,AY$19:AY$22)</f>
        <v>1</v>
      </c>
      <c r="BB21" s="24"/>
      <c r="BC21" s="24"/>
      <c r="BD21" s="36"/>
      <c r="BE21" s="21"/>
      <c r="BF21" s="23">
        <f>BF8+BJ9+BJ12-BJ8-BF9-BF12</f>
        <v>0</v>
      </c>
      <c r="BG21" s="23">
        <f>BG16</f>
        <v>0</v>
      </c>
      <c r="BH21" s="23">
        <f>RANK(BF21,BF$19:BF$22)</f>
        <v>1</v>
      </c>
      <c r="BI21" s="24"/>
      <c r="BJ21" s="24"/>
      <c r="BK21" s="36"/>
    </row>
    <row r="22" spans="1:63" s="22" customFormat="1" ht="30" customHeight="1">
      <c r="A22" s="21"/>
      <c r="B22" s="23">
        <f>F8+F10+F11-B10-B11-B8</f>
        <v>0</v>
      </c>
      <c r="C22" s="23" t="str">
        <f>C17</f>
        <v>Eq4</v>
      </c>
      <c r="D22" s="23">
        <f>RANK(B22,B$19:B$22)</f>
        <v>1</v>
      </c>
      <c r="E22" s="24"/>
      <c r="F22" s="24"/>
      <c r="G22" s="36"/>
      <c r="H22" s="21"/>
      <c r="I22" s="23">
        <f>M8+M10+M11-I10-I11-I8</f>
        <v>0</v>
      </c>
      <c r="J22" s="23">
        <f>J17</f>
        <v>0</v>
      </c>
      <c r="K22" s="23">
        <f>RANK(I22,I$19:I$22)</f>
        <v>1</v>
      </c>
      <c r="L22" s="24"/>
      <c r="M22" s="24"/>
      <c r="N22" s="36"/>
      <c r="O22" s="21"/>
      <c r="P22" s="23">
        <f>T8+T10+T11-P10-P11-P8</f>
        <v>0</v>
      </c>
      <c r="Q22" s="23">
        <f>Q17</f>
        <v>0</v>
      </c>
      <c r="R22" s="23">
        <f>RANK(P22,P$19:P$22)</f>
        <v>1</v>
      </c>
      <c r="S22" s="24"/>
      <c r="T22" s="24"/>
      <c r="U22" s="36"/>
      <c r="V22" s="21"/>
      <c r="W22" s="23">
        <f>AA8+AA10+AA11-W10-W11-W8</f>
        <v>0</v>
      </c>
      <c r="X22" s="23">
        <f>X17</f>
        <v>0</v>
      </c>
      <c r="Y22" s="23">
        <f>RANK(W22,W$19:W$22)</f>
        <v>1</v>
      </c>
      <c r="Z22" s="24"/>
      <c r="AA22" s="24"/>
      <c r="AB22" s="36"/>
      <c r="AC22" s="21"/>
      <c r="AD22" s="23">
        <f>AH8+AH10+AH11-AD10-AD11-AD8</f>
        <v>0</v>
      </c>
      <c r="AE22" s="23">
        <f>AE17</f>
        <v>0</v>
      </c>
      <c r="AF22" s="23">
        <f>RANK(AD22,AD$19:AD$22)</f>
        <v>1</v>
      </c>
      <c r="AG22" s="24"/>
      <c r="AH22" s="24"/>
      <c r="AI22" s="36"/>
      <c r="AJ22" s="21"/>
      <c r="AK22" s="23">
        <f>AO8+AO10+AO11-AK10-AK11-AK8</f>
        <v>0</v>
      </c>
      <c r="AL22" s="23">
        <f>AL17</f>
        <v>0</v>
      </c>
      <c r="AM22" s="23">
        <f>RANK(AK22,AK$19:AK$22)</f>
        <v>1</v>
      </c>
      <c r="AN22" s="24"/>
      <c r="AO22" s="24"/>
      <c r="AP22" s="36"/>
      <c r="AQ22" s="21"/>
      <c r="AR22" s="23">
        <f>AV8+AV10+AV11-AR10-AR11-AR8</f>
        <v>0</v>
      </c>
      <c r="AS22" s="23">
        <f>AS17</f>
        <v>0</v>
      </c>
      <c r="AT22" s="23">
        <f>RANK(AR22,AR$19:AR$22)</f>
        <v>1</v>
      </c>
      <c r="AU22" s="24"/>
      <c r="AV22" s="24"/>
      <c r="AW22" s="36"/>
      <c r="AX22" s="21"/>
      <c r="AY22" s="23">
        <f>BC8+BC10+BC11-AY10-AY11-AY8</f>
        <v>0</v>
      </c>
      <c r="AZ22" s="23">
        <f>AZ17</f>
        <v>0</v>
      </c>
      <c r="BA22" s="23">
        <f>RANK(AY22,AY$19:AY$22)</f>
        <v>1</v>
      </c>
      <c r="BB22" s="24"/>
      <c r="BC22" s="24"/>
      <c r="BD22" s="36"/>
      <c r="BE22" s="21"/>
      <c r="BF22" s="23">
        <f>BJ8+BJ10+BJ11-BF10-BF11-BF8</f>
        <v>0</v>
      </c>
      <c r="BG22" s="23">
        <f>BG17</f>
        <v>0</v>
      </c>
      <c r="BH22" s="23">
        <f>RANK(BF22,BF$19:BF$22)</f>
        <v>1</v>
      </c>
      <c r="BI22" s="24"/>
      <c r="BJ22" s="24"/>
      <c r="BK22" s="36"/>
    </row>
    <row r="23" spans="1:63" s="30" customFormat="1" ht="24" customHeight="1">
      <c r="A23" s="29"/>
      <c r="B23" s="22"/>
      <c r="C23" s="23"/>
      <c r="D23" s="23"/>
      <c r="E23" s="23"/>
      <c r="F23" s="22"/>
      <c r="G23" s="37"/>
      <c r="H23" s="29"/>
      <c r="I23" s="22"/>
      <c r="J23" s="23"/>
      <c r="K23" s="23"/>
      <c r="L23" s="23"/>
      <c r="M23" s="22"/>
      <c r="N23" s="37"/>
      <c r="O23" s="29"/>
      <c r="P23" s="22"/>
      <c r="Q23" s="23"/>
      <c r="R23" s="23"/>
      <c r="S23" s="23"/>
      <c r="T23" s="22"/>
      <c r="U23" s="37"/>
      <c r="V23" s="29"/>
      <c r="W23" s="22"/>
      <c r="X23" s="23"/>
      <c r="Y23" s="23"/>
      <c r="Z23" s="23"/>
      <c r="AA23" s="22"/>
      <c r="AB23" s="37"/>
      <c r="AC23" s="29"/>
      <c r="AD23" s="22"/>
      <c r="AE23" s="23"/>
      <c r="AF23" s="23"/>
      <c r="AG23" s="23"/>
      <c r="AH23" s="22"/>
      <c r="AI23" s="37"/>
      <c r="AJ23" s="29"/>
      <c r="AK23" s="22"/>
      <c r="AL23" s="23"/>
      <c r="AM23" s="23"/>
      <c r="AN23" s="23"/>
      <c r="AO23" s="22"/>
      <c r="AP23" s="37"/>
      <c r="AQ23" s="29"/>
      <c r="AR23" s="22"/>
      <c r="AS23" s="23"/>
      <c r="AT23" s="23"/>
      <c r="AU23" s="23"/>
      <c r="AV23" s="22"/>
      <c r="AW23" s="37"/>
      <c r="AX23" s="29"/>
      <c r="AY23" s="22"/>
      <c r="AZ23" s="23"/>
      <c r="BA23" s="23"/>
      <c r="BB23" s="23"/>
      <c r="BC23" s="22"/>
      <c r="BD23" s="37"/>
      <c r="BE23" s="29"/>
      <c r="BF23" s="22"/>
      <c r="BG23" s="23"/>
      <c r="BH23" s="23"/>
      <c r="BI23" s="23"/>
      <c r="BJ23" s="22"/>
      <c r="BK23" s="37"/>
    </row>
    <row r="24" spans="1:63" s="10" customFormat="1" ht="39" customHeight="1">
      <c r="A24" s="26"/>
      <c r="B24" s="27"/>
      <c r="C24" s="28"/>
      <c r="D24" s="28"/>
      <c r="E24" s="28"/>
      <c r="F24" s="27"/>
      <c r="G24" s="26"/>
      <c r="H24" s="26"/>
      <c r="I24" s="27"/>
      <c r="J24" s="28"/>
      <c r="K24" s="28"/>
      <c r="L24" s="28"/>
      <c r="M24" s="27"/>
      <c r="N24" s="26"/>
      <c r="O24" s="26"/>
      <c r="P24" s="27"/>
      <c r="Q24" s="28"/>
      <c r="R24" s="28"/>
      <c r="S24" s="28"/>
      <c r="T24" s="27"/>
      <c r="U24" s="26"/>
      <c r="V24" s="26"/>
      <c r="W24" s="27"/>
      <c r="X24" s="28"/>
      <c r="Y24" s="28"/>
      <c r="Z24" s="28"/>
      <c r="AA24" s="27"/>
      <c r="AB24" s="26"/>
      <c r="AC24" s="26"/>
      <c r="AD24" s="27"/>
      <c r="AE24" s="28"/>
      <c r="AF24" s="28"/>
      <c r="AG24" s="28"/>
      <c r="AH24" s="27"/>
      <c r="AI24" s="26"/>
      <c r="AJ24" s="26"/>
      <c r="AK24" s="27"/>
      <c r="AL24" s="28"/>
      <c r="AM24" s="28"/>
      <c r="AN24" s="28"/>
      <c r="AO24" s="27"/>
      <c r="AP24" s="26"/>
      <c r="AQ24" s="26"/>
      <c r="AR24" s="27"/>
      <c r="AS24" s="28"/>
      <c r="AT24" s="28"/>
      <c r="AU24" s="28"/>
      <c r="AV24" s="27"/>
      <c r="AW24" s="26"/>
      <c r="AX24" s="26"/>
      <c r="AY24" s="27"/>
      <c r="AZ24" s="28"/>
      <c r="BA24" s="28"/>
      <c r="BB24" s="28"/>
      <c r="BC24" s="27"/>
      <c r="BD24" s="26"/>
      <c r="BE24" s="26"/>
      <c r="BF24" s="27"/>
      <c r="BG24" s="28"/>
      <c r="BH24" s="28"/>
      <c r="BI24" s="28"/>
      <c r="BJ24" s="27"/>
      <c r="BK24" s="26"/>
    </row>
    <row r="25" spans="1:63" s="30" customFormat="1" ht="24" customHeight="1">
      <c r="A25" s="29"/>
      <c r="B25" s="22"/>
      <c r="C25" s="23"/>
      <c r="D25" s="23"/>
      <c r="E25" s="23"/>
      <c r="F25" s="22"/>
      <c r="G25" s="29"/>
      <c r="H25" s="29"/>
      <c r="I25" s="22"/>
      <c r="J25" s="23"/>
      <c r="K25" s="23"/>
      <c r="L25" s="23"/>
      <c r="M25" s="22"/>
      <c r="N25" s="29"/>
      <c r="O25" s="29"/>
      <c r="P25" s="22"/>
      <c r="Q25" s="23"/>
      <c r="R25" s="23"/>
      <c r="S25" s="23"/>
      <c r="T25" s="22"/>
      <c r="U25" s="29"/>
      <c r="V25" s="29"/>
      <c r="W25" s="22"/>
      <c r="X25" s="23"/>
      <c r="Y25" s="23"/>
      <c r="Z25" s="23"/>
      <c r="AA25" s="22"/>
      <c r="AB25" s="29"/>
      <c r="AC25" s="29"/>
      <c r="AD25" s="22"/>
      <c r="AE25" s="23"/>
      <c r="AF25" s="23"/>
      <c r="AG25" s="23"/>
      <c r="AH25" s="22"/>
      <c r="AI25" s="29"/>
      <c r="AJ25" s="29"/>
      <c r="AK25" s="22"/>
      <c r="AL25" s="23"/>
      <c r="AM25" s="23"/>
      <c r="AN25" s="23"/>
      <c r="AO25" s="22"/>
      <c r="AP25" s="29"/>
      <c r="AQ25" s="29"/>
      <c r="AR25" s="22"/>
      <c r="AS25" s="23"/>
      <c r="AT25" s="23"/>
      <c r="AU25" s="23"/>
      <c r="AV25" s="22"/>
      <c r="AW25" s="29"/>
      <c r="AX25" s="29"/>
      <c r="AY25" s="22"/>
      <c r="AZ25" s="23"/>
      <c r="BA25" s="23"/>
      <c r="BB25" s="23"/>
      <c r="BC25" s="22"/>
      <c r="BD25" s="29"/>
      <c r="BE25" s="29"/>
      <c r="BF25" s="22"/>
      <c r="BG25" s="23"/>
      <c r="BH25" s="23"/>
      <c r="BI25" s="23"/>
      <c r="BJ25" s="22"/>
      <c r="BK25" s="29"/>
    </row>
    <row r="29" ht="19.5" customHeight="1"/>
    <row r="34" ht="19.5" customHeight="1"/>
    <row r="35" ht="18" customHeight="1"/>
  </sheetData>
  <sheetProtection sheet="1" objects="1" scenarios="1"/>
  <mergeCells count="63">
    <mergeCell ref="AE3:AG3"/>
    <mergeCell ref="AE4:AG4"/>
    <mergeCell ref="AE13:AG13"/>
    <mergeCell ref="X5:Z5"/>
    <mergeCell ref="X3:Z3"/>
    <mergeCell ref="X4:Z4"/>
    <mergeCell ref="Q5:S5"/>
    <mergeCell ref="C13:E13"/>
    <mergeCell ref="X18:Z18"/>
    <mergeCell ref="AE5:AG5"/>
    <mergeCell ref="AE18:AG18"/>
    <mergeCell ref="Q3:S3"/>
    <mergeCell ref="Q4:S4"/>
    <mergeCell ref="BG18:BI18"/>
    <mergeCell ref="C3:E3"/>
    <mergeCell ref="C4:E4"/>
    <mergeCell ref="C5:E5"/>
    <mergeCell ref="C18:E18"/>
    <mergeCell ref="J18:L18"/>
    <mergeCell ref="Q18:S18"/>
    <mergeCell ref="J5:L5"/>
    <mergeCell ref="Q2:S2"/>
    <mergeCell ref="X1:Z1"/>
    <mergeCell ref="C1:E1"/>
    <mergeCell ref="C2:E2"/>
    <mergeCell ref="AE1:AG1"/>
    <mergeCell ref="AE2:AG2"/>
    <mergeCell ref="J13:L13"/>
    <mergeCell ref="Q13:S13"/>
    <mergeCell ref="X13:Z13"/>
    <mergeCell ref="J1:L1"/>
    <mergeCell ref="J2:L2"/>
    <mergeCell ref="J3:L3"/>
    <mergeCell ref="J4:L4"/>
    <mergeCell ref="Q1:S1"/>
    <mergeCell ref="X2:Z2"/>
    <mergeCell ref="AZ3:BB3"/>
    <mergeCell ref="AL1:AN1"/>
    <mergeCell ref="AL2:AN2"/>
    <mergeCell ref="AL3:AN3"/>
    <mergeCell ref="AS1:AU1"/>
    <mergeCell ref="AS2:AU2"/>
    <mergeCell ref="AS3:AU3"/>
    <mergeCell ref="AZ1:BB1"/>
    <mergeCell ref="AZ2:BB2"/>
    <mergeCell ref="BG5:BI5"/>
    <mergeCell ref="BG13:BI13"/>
    <mergeCell ref="AL18:AN18"/>
    <mergeCell ref="AS5:AU5"/>
    <mergeCell ref="AS13:AU13"/>
    <mergeCell ref="AS18:AU18"/>
    <mergeCell ref="AZ18:BB18"/>
    <mergeCell ref="AL5:AN5"/>
    <mergeCell ref="AL13:AN13"/>
    <mergeCell ref="AZ5:BB5"/>
    <mergeCell ref="AZ13:BB13"/>
    <mergeCell ref="AL4:AN4"/>
    <mergeCell ref="AS4:AU4"/>
    <mergeCell ref="AZ4:BB4"/>
    <mergeCell ref="BG1:BI1"/>
    <mergeCell ref="BG2:BI2"/>
    <mergeCell ref="BG3:BI3"/>
    <mergeCell ref="BG4:BI4"/>
  </mergeCells>
  <conditionalFormatting sqref="AY7:AY12 I7:I12 AK7:AK12 BC7:BC12 B7:B12 AR7:AR12 F7:F12 AV7:AV12 M7:M12 P7:P12 T7:T12 W7:W12 AD7:AD12 AA7:AA12 AO7:AO12 AH7:AH12 BF7:BF12 BJ7:BJ12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showGridLines="0" workbookViewId="0" topLeftCell="A1">
      <selection activeCell="M7" sqref="M7"/>
    </sheetView>
  </sheetViews>
  <sheetFormatPr defaultColWidth="11.00390625" defaultRowHeight="12.75"/>
  <cols>
    <col min="1" max="1" width="3.00390625" style="12" customWidth="1"/>
    <col min="2" max="2" width="6.375" style="13" customWidth="1"/>
    <col min="3" max="3" width="14.625" style="13" customWidth="1"/>
    <col min="4" max="4" width="6.125" style="13" customWidth="1"/>
    <col min="5" max="5" width="16.875" style="13" customWidth="1"/>
    <col min="6" max="6" width="6.375" style="13" customWidth="1"/>
    <col min="7" max="8" width="3.00390625" style="12" customWidth="1"/>
    <col min="9" max="9" width="6.375" style="13" customWidth="1"/>
    <col min="10" max="10" width="14.625" style="13" customWidth="1"/>
    <col min="11" max="11" width="5.375" style="13" customWidth="1"/>
    <col min="12" max="12" width="16.875" style="13" customWidth="1"/>
    <col min="13" max="13" width="6.375" style="13" customWidth="1"/>
    <col min="14" max="15" width="3.00390625" style="12" customWidth="1"/>
    <col min="16" max="16" width="6.375" style="13" customWidth="1"/>
    <col min="17" max="17" width="14.625" style="13" customWidth="1"/>
    <col min="18" max="18" width="5.375" style="13" customWidth="1"/>
    <col min="19" max="19" width="16.875" style="13" customWidth="1"/>
    <col min="20" max="20" width="6.375" style="13" customWidth="1"/>
    <col min="21" max="22" width="3.00390625" style="12" customWidth="1"/>
    <col min="23" max="23" width="6.375" style="13" customWidth="1"/>
    <col min="24" max="24" width="14.625" style="13" customWidth="1"/>
    <col min="25" max="25" width="5.375" style="13" customWidth="1"/>
    <col min="26" max="26" width="16.875" style="13" customWidth="1"/>
    <col min="27" max="27" width="6.375" style="13" customWidth="1"/>
    <col min="28" max="29" width="3.00390625" style="12" customWidth="1"/>
    <col min="30" max="30" width="6.375" style="13" customWidth="1"/>
    <col min="31" max="31" width="14.625" style="13" customWidth="1"/>
    <col min="32" max="32" width="5.375" style="13" customWidth="1"/>
    <col min="33" max="33" width="16.875" style="13" customWidth="1"/>
    <col min="34" max="34" width="6.375" style="13" customWidth="1"/>
    <col min="35" max="36" width="3.00390625" style="12" customWidth="1"/>
    <col min="37" max="37" width="6.375" style="13" customWidth="1"/>
    <col min="38" max="38" width="14.625" style="13" customWidth="1"/>
    <col min="39" max="39" width="5.375" style="13" customWidth="1"/>
    <col min="40" max="40" width="16.875" style="13" customWidth="1"/>
    <col min="41" max="41" width="6.375" style="13" customWidth="1"/>
    <col min="42" max="43" width="3.00390625" style="12" customWidth="1"/>
    <col min="44" max="44" width="6.375" style="13" customWidth="1"/>
    <col min="45" max="45" width="14.625" style="13" customWidth="1"/>
    <col min="46" max="46" width="5.375" style="13" customWidth="1"/>
    <col min="47" max="47" width="16.875" style="13" customWidth="1"/>
    <col min="48" max="48" width="6.375" style="13" customWidth="1"/>
    <col min="49" max="50" width="3.00390625" style="12" customWidth="1"/>
    <col min="51" max="51" width="6.375" style="13" customWidth="1"/>
    <col min="52" max="52" width="14.625" style="13" customWidth="1"/>
    <col min="53" max="53" width="5.375" style="13" customWidth="1"/>
    <col min="54" max="54" width="16.875" style="13" customWidth="1"/>
    <col min="55" max="55" width="6.375" style="13" customWidth="1"/>
    <col min="56" max="56" width="3.00390625" style="12" customWidth="1"/>
    <col min="57" max="16384" width="10.75390625" style="14" customWidth="1"/>
  </cols>
  <sheetData>
    <row r="1" spans="1:56" s="11" customFormat="1" ht="36.75" customHeight="1">
      <c r="A1" s="9"/>
      <c r="B1" s="10"/>
      <c r="C1" s="53" t="s">
        <v>0</v>
      </c>
      <c r="D1" s="53"/>
      <c r="E1" s="53"/>
      <c r="G1" s="32"/>
      <c r="H1" s="60"/>
      <c r="I1" s="60"/>
      <c r="J1" s="60"/>
      <c r="K1" s="60"/>
      <c r="L1" s="60"/>
      <c r="N1" s="33"/>
      <c r="O1" s="9"/>
      <c r="P1" s="10"/>
      <c r="Q1" s="53" t="s">
        <v>1</v>
      </c>
      <c r="R1" s="53"/>
      <c r="S1" s="53"/>
      <c r="U1" s="32"/>
      <c r="V1" s="9"/>
      <c r="W1" s="40"/>
      <c r="X1" s="59"/>
      <c r="Y1" s="59"/>
      <c r="Z1" s="59"/>
      <c r="AB1" s="33"/>
      <c r="AC1" s="9"/>
      <c r="AD1" s="10"/>
      <c r="AE1" s="53" t="s">
        <v>2</v>
      </c>
      <c r="AF1" s="53"/>
      <c r="AG1" s="53"/>
      <c r="AI1" s="32"/>
      <c r="AJ1" s="9"/>
      <c r="AK1" s="40"/>
      <c r="AL1" s="59"/>
      <c r="AM1" s="59"/>
      <c r="AN1" s="59"/>
      <c r="AP1" s="33"/>
      <c r="AQ1" s="9"/>
      <c r="AR1" s="10"/>
      <c r="AS1" s="53" t="s">
        <v>3</v>
      </c>
      <c r="AT1" s="53"/>
      <c r="AU1" s="53"/>
      <c r="AW1" s="32"/>
      <c r="AX1" s="9"/>
      <c r="AY1" s="40"/>
      <c r="AZ1" s="59"/>
      <c r="BA1" s="59"/>
      <c r="BB1" s="59"/>
      <c r="BD1" s="33"/>
    </row>
    <row r="2" spans="3:56" ht="24" customHeight="1">
      <c r="C2" s="52" t="s">
        <v>7</v>
      </c>
      <c r="D2" s="52"/>
      <c r="E2" s="52"/>
      <c r="G2" s="25"/>
      <c r="I2" s="41"/>
      <c r="J2" s="58"/>
      <c r="K2" s="58"/>
      <c r="L2" s="58"/>
      <c r="N2" s="34"/>
      <c r="Q2" s="52"/>
      <c r="R2" s="52"/>
      <c r="S2" s="52"/>
      <c r="U2" s="25"/>
      <c r="W2" s="41"/>
      <c r="X2" s="58"/>
      <c r="Y2" s="58"/>
      <c r="Z2" s="58"/>
      <c r="AB2" s="34"/>
      <c r="AE2" s="52"/>
      <c r="AF2" s="52"/>
      <c r="AG2" s="52"/>
      <c r="AI2" s="25"/>
      <c r="AK2" s="41"/>
      <c r="AL2" s="58"/>
      <c r="AM2" s="58"/>
      <c r="AN2" s="58"/>
      <c r="AP2" s="34"/>
      <c r="AS2" s="52"/>
      <c r="AT2" s="52"/>
      <c r="AU2" s="52"/>
      <c r="AW2" s="25"/>
      <c r="AY2" s="41"/>
      <c r="AZ2" s="58"/>
      <c r="BA2" s="58"/>
      <c r="BB2" s="58"/>
      <c r="BD2" s="34"/>
    </row>
    <row r="3" spans="3:56" ht="24" customHeight="1">
      <c r="C3" s="52" t="s">
        <v>8</v>
      </c>
      <c r="D3" s="52"/>
      <c r="E3" s="52"/>
      <c r="G3" s="25"/>
      <c r="I3" s="41"/>
      <c r="J3" s="58"/>
      <c r="K3" s="58"/>
      <c r="L3" s="58"/>
      <c r="N3" s="34"/>
      <c r="Q3" s="52"/>
      <c r="R3" s="52"/>
      <c r="S3" s="52"/>
      <c r="U3" s="25"/>
      <c r="W3" s="41"/>
      <c r="X3" s="58"/>
      <c r="Y3" s="58"/>
      <c r="Z3" s="58"/>
      <c r="AB3" s="34"/>
      <c r="AE3" s="52"/>
      <c r="AF3" s="52"/>
      <c r="AG3" s="52"/>
      <c r="AI3" s="25"/>
      <c r="AK3" s="41"/>
      <c r="AL3" s="58"/>
      <c r="AM3" s="58"/>
      <c r="AN3" s="58"/>
      <c r="AP3" s="34"/>
      <c r="AS3" s="52"/>
      <c r="AT3" s="52"/>
      <c r="AU3" s="52"/>
      <c r="AW3" s="25"/>
      <c r="AY3" s="41"/>
      <c r="AZ3" s="58"/>
      <c r="BA3" s="58"/>
      <c r="BB3" s="58"/>
      <c r="BD3" s="34"/>
    </row>
    <row r="4" spans="3:56" ht="24" customHeight="1">
      <c r="C4" s="52" t="s">
        <v>9</v>
      </c>
      <c r="D4" s="52"/>
      <c r="E4" s="52"/>
      <c r="G4" s="25"/>
      <c r="I4" s="41"/>
      <c r="J4" s="58"/>
      <c r="K4" s="58"/>
      <c r="L4" s="58"/>
      <c r="N4" s="34"/>
      <c r="Q4" s="52"/>
      <c r="R4" s="52"/>
      <c r="S4" s="52"/>
      <c r="U4" s="25"/>
      <c r="W4" s="41"/>
      <c r="X4" s="58"/>
      <c r="Y4" s="58"/>
      <c r="Z4" s="58"/>
      <c r="AB4" s="34"/>
      <c r="AE4" s="52"/>
      <c r="AF4" s="52"/>
      <c r="AG4" s="52"/>
      <c r="AI4" s="25"/>
      <c r="AK4" s="41"/>
      <c r="AL4" s="58"/>
      <c r="AM4" s="58"/>
      <c r="AN4" s="58"/>
      <c r="AP4" s="34"/>
      <c r="AS4" s="52"/>
      <c r="AT4" s="52"/>
      <c r="AU4" s="52"/>
      <c r="AW4" s="25"/>
      <c r="AY4" s="41"/>
      <c r="AZ4" s="58"/>
      <c r="BA4" s="58"/>
      <c r="BB4" s="58"/>
      <c r="BD4" s="34"/>
    </row>
    <row r="5" spans="3:56" ht="24" customHeight="1">
      <c r="C5" s="52" t="s">
        <v>10</v>
      </c>
      <c r="D5" s="52"/>
      <c r="E5" s="52"/>
      <c r="G5" s="25"/>
      <c r="I5" s="41"/>
      <c r="J5" s="58"/>
      <c r="K5" s="58"/>
      <c r="L5" s="58"/>
      <c r="N5" s="34"/>
      <c r="Q5" s="52"/>
      <c r="R5" s="52"/>
      <c r="S5" s="52"/>
      <c r="U5" s="25"/>
      <c r="W5" s="41"/>
      <c r="X5" s="58"/>
      <c r="Y5" s="58"/>
      <c r="Z5" s="58"/>
      <c r="AB5" s="34"/>
      <c r="AE5" s="52"/>
      <c r="AF5" s="52"/>
      <c r="AG5" s="52"/>
      <c r="AI5" s="25"/>
      <c r="AK5" s="41"/>
      <c r="AL5" s="58"/>
      <c r="AM5" s="58"/>
      <c r="AN5" s="58"/>
      <c r="AP5" s="34"/>
      <c r="AS5" s="52"/>
      <c r="AT5" s="52"/>
      <c r="AU5" s="52"/>
      <c r="AW5" s="25"/>
      <c r="AY5" s="41"/>
      <c r="AZ5" s="58"/>
      <c r="BA5" s="58"/>
      <c r="BB5" s="58"/>
      <c r="BD5" s="34"/>
    </row>
    <row r="6" spans="1:56" s="7" customFormat="1" ht="24" customHeight="1">
      <c r="A6" s="5"/>
      <c r="B6" s="6"/>
      <c r="C6" s="52" t="s">
        <v>23</v>
      </c>
      <c r="D6" s="52"/>
      <c r="E6" s="52"/>
      <c r="F6" s="6"/>
      <c r="G6" s="8"/>
      <c r="H6" s="5"/>
      <c r="I6" s="42"/>
      <c r="J6" s="58"/>
      <c r="K6" s="58"/>
      <c r="L6" s="58"/>
      <c r="M6" s="6"/>
      <c r="N6" s="39"/>
      <c r="O6" s="5"/>
      <c r="P6" s="6"/>
      <c r="Q6" s="52"/>
      <c r="R6" s="52"/>
      <c r="S6" s="52"/>
      <c r="T6" s="6"/>
      <c r="U6" s="8"/>
      <c r="V6" s="5"/>
      <c r="W6" s="42"/>
      <c r="X6" s="58"/>
      <c r="Y6" s="58"/>
      <c r="Z6" s="58"/>
      <c r="AA6" s="6"/>
      <c r="AB6" s="39"/>
      <c r="AC6" s="5"/>
      <c r="AD6" s="6"/>
      <c r="AE6" s="52"/>
      <c r="AF6" s="52"/>
      <c r="AG6" s="52"/>
      <c r="AH6" s="6"/>
      <c r="AI6" s="8"/>
      <c r="AJ6" s="5"/>
      <c r="AK6" s="42"/>
      <c r="AL6" s="58"/>
      <c r="AM6" s="58"/>
      <c r="AN6" s="58"/>
      <c r="AO6" s="6"/>
      <c r="AP6" s="39"/>
      <c r="AQ6" s="5"/>
      <c r="AR6" s="6"/>
      <c r="AS6" s="52"/>
      <c r="AT6" s="52"/>
      <c r="AU6" s="52"/>
      <c r="AV6" s="6"/>
      <c r="AW6" s="8"/>
      <c r="AX6" s="5"/>
      <c r="AY6" s="42"/>
      <c r="AZ6" s="58"/>
      <c r="BA6" s="58"/>
      <c r="BB6" s="58"/>
      <c r="BC6" s="6"/>
      <c r="BD6" s="39"/>
    </row>
    <row r="7" spans="1:56" s="11" customFormat="1" ht="40.5" customHeight="1">
      <c r="A7" s="9"/>
      <c r="B7" s="10"/>
      <c r="C7" s="57"/>
      <c r="D7" s="57"/>
      <c r="E7" s="57"/>
      <c r="F7" s="46" t="s">
        <v>11</v>
      </c>
      <c r="G7" s="32"/>
      <c r="H7" s="9"/>
      <c r="I7" s="10"/>
      <c r="J7" s="57"/>
      <c r="K7" s="57"/>
      <c r="L7" s="57"/>
      <c r="M7" s="46" t="s">
        <v>12</v>
      </c>
      <c r="N7" s="33"/>
      <c r="O7" s="9"/>
      <c r="P7" s="10"/>
      <c r="Q7" s="57"/>
      <c r="R7" s="57"/>
      <c r="S7" s="57"/>
      <c r="T7" s="46" t="s">
        <v>13</v>
      </c>
      <c r="U7" s="32"/>
      <c r="V7" s="9"/>
      <c r="W7" s="10"/>
      <c r="X7" s="57"/>
      <c r="Y7" s="57"/>
      <c r="Z7" s="57"/>
      <c r="AA7" s="46" t="s">
        <v>14</v>
      </c>
      <c r="AB7" s="33"/>
      <c r="AC7" s="9"/>
      <c r="AD7" s="10"/>
      <c r="AE7" s="57"/>
      <c r="AF7" s="57"/>
      <c r="AG7" s="57"/>
      <c r="AH7" s="46" t="s">
        <v>15</v>
      </c>
      <c r="AI7" s="32"/>
      <c r="AJ7" s="9"/>
      <c r="AK7" s="10"/>
      <c r="AL7" s="57"/>
      <c r="AM7" s="57"/>
      <c r="AN7" s="57"/>
      <c r="AO7" s="46" t="s">
        <v>16</v>
      </c>
      <c r="AP7" s="33"/>
      <c r="AQ7" s="9"/>
      <c r="AR7" s="10"/>
      <c r="AS7" s="57"/>
      <c r="AT7" s="57"/>
      <c r="AU7" s="57"/>
      <c r="AV7" s="46" t="s">
        <v>17</v>
      </c>
      <c r="AW7" s="32"/>
      <c r="AX7" s="9"/>
      <c r="AY7" s="10"/>
      <c r="AZ7" s="57"/>
      <c r="BA7" s="57"/>
      <c r="BB7" s="57"/>
      <c r="BC7" s="46" t="s">
        <v>18</v>
      </c>
      <c r="BD7" s="33"/>
    </row>
    <row r="8" spans="1:56" ht="30.75" customHeight="1">
      <c r="A8" s="12">
        <f>IF(B8&gt;F8,1,0)</f>
        <v>0</v>
      </c>
      <c r="B8" s="31"/>
      <c r="C8" s="15" t="str">
        <f>C3</f>
        <v>Eq2</v>
      </c>
      <c r="D8" s="16"/>
      <c r="E8" s="45" t="str">
        <f>C6</f>
        <v>Eq5</v>
      </c>
      <c r="F8" s="31"/>
      <c r="G8" s="25">
        <f>IF(F8&gt;B8,1,0)</f>
        <v>0</v>
      </c>
      <c r="H8" s="12">
        <f>IF(I8&gt;M8,1,0)</f>
        <v>0</v>
      </c>
      <c r="I8" s="31"/>
      <c r="J8" s="15" t="str">
        <f>C4</f>
        <v>Eq3</v>
      </c>
      <c r="K8" s="16"/>
      <c r="L8" s="17" t="str">
        <f>C5</f>
        <v>Eq4</v>
      </c>
      <c r="M8" s="31"/>
      <c r="N8" s="34">
        <f>IF(M8&gt;I8,1,0)</f>
        <v>0</v>
      </c>
      <c r="O8" s="12">
        <f>IF(P8&gt;T8,1,0)</f>
        <v>0</v>
      </c>
      <c r="P8" s="31"/>
      <c r="Q8" s="15">
        <f>Q3</f>
        <v>0</v>
      </c>
      <c r="R8" s="16"/>
      <c r="S8" s="45">
        <f>Q6</f>
        <v>0</v>
      </c>
      <c r="T8" s="31"/>
      <c r="U8" s="25">
        <f>IF(T8&gt;P8,1,0)</f>
        <v>0</v>
      </c>
      <c r="V8" s="12">
        <f>IF(W8&gt;AA8,1,0)</f>
        <v>0</v>
      </c>
      <c r="W8" s="31"/>
      <c r="X8" s="15">
        <f>Q4</f>
        <v>0</v>
      </c>
      <c r="Y8" s="16"/>
      <c r="Z8" s="17">
        <f>Q5</f>
        <v>0</v>
      </c>
      <c r="AA8" s="31"/>
      <c r="AB8" s="34">
        <f>IF(AA8&gt;W8,1,0)</f>
        <v>0</v>
      </c>
      <c r="AC8" s="12">
        <f>IF(AD8&gt;AH8,1,0)</f>
        <v>0</v>
      </c>
      <c r="AD8" s="31"/>
      <c r="AE8" s="15">
        <f>AE3</f>
        <v>0</v>
      </c>
      <c r="AF8" s="16"/>
      <c r="AG8" s="45">
        <f>AE6</f>
        <v>0</v>
      </c>
      <c r="AH8" s="31"/>
      <c r="AI8" s="25">
        <f>IF(AH8&gt;AD8,1,0)</f>
        <v>0</v>
      </c>
      <c r="AJ8" s="12">
        <f>IF(AK8&gt;AO8,1,0)</f>
        <v>0</v>
      </c>
      <c r="AK8" s="31"/>
      <c r="AL8" s="15">
        <f>AE4</f>
        <v>0</v>
      </c>
      <c r="AM8" s="16"/>
      <c r="AN8" s="17">
        <f>AE5</f>
        <v>0</v>
      </c>
      <c r="AO8" s="31"/>
      <c r="AP8" s="34">
        <f>IF(AO8&gt;AK8,1,0)</f>
        <v>0</v>
      </c>
      <c r="AQ8" s="12">
        <f>IF(AR8&gt;AV8,1,0)</f>
        <v>0</v>
      </c>
      <c r="AR8" s="31"/>
      <c r="AS8" s="15">
        <f>AS3</f>
        <v>0</v>
      </c>
      <c r="AT8" s="16"/>
      <c r="AU8" s="45">
        <f>AS6</f>
        <v>0</v>
      </c>
      <c r="AV8" s="31"/>
      <c r="AW8" s="25">
        <f>IF(AV8&gt;AR8,1,0)</f>
        <v>0</v>
      </c>
      <c r="AX8" s="12">
        <f>IF(AY8&gt;BC8,1,0)</f>
        <v>0</v>
      </c>
      <c r="AY8" s="31"/>
      <c r="AZ8" s="15">
        <f>AS4</f>
        <v>0</v>
      </c>
      <c r="BA8" s="16"/>
      <c r="BB8" s="17">
        <f>AS5</f>
        <v>0</v>
      </c>
      <c r="BC8" s="31"/>
      <c r="BD8" s="34">
        <f>IF(BC8&gt;AY8,1,0)</f>
        <v>0</v>
      </c>
    </row>
    <row r="9" spans="1:56" ht="30.75" customHeight="1">
      <c r="A9" s="12">
        <f>IF(B9&gt;F9,1,0)</f>
        <v>0</v>
      </c>
      <c r="B9" s="31"/>
      <c r="C9" s="15" t="str">
        <f>C2</f>
        <v>Eq1</v>
      </c>
      <c r="D9" s="16"/>
      <c r="E9" s="45" t="str">
        <f>C4</f>
        <v>Eq3</v>
      </c>
      <c r="F9" s="31"/>
      <c r="G9" s="25">
        <f>IF(F9&gt;B9,1,0)</f>
        <v>0</v>
      </c>
      <c r="H9" s="12">
        <f>IF(I9&gt;M9,1,0)</f>
        <v>0</v>
      </c>
      <c r="I9" s="31"/>
      <c r="J9" s="15" t="str">
        <f>C5</f>
        <v>Eq4</v>
      </c>
      <c r="K9" s="16"/>
      <c r="L9" s="17" t="str">
        <f>C6</f>
        <v>Eq5</v>
      </c>
      <c r="M9" s="31"/>
      <c r="N9" s="34">
        <f>IF(M9&gt;I9,1,0)</f>
        <v>0</v>
      </c>
      <c r="O9" s="12">
        <f>IF(P9&gt;T9,1,0)</f>
        <v>0</v>
      </c>
      <c r="P9" s="31"/>
      <c r="Q9" s="15">
        <f>Q2</f>
        <v>0</v>
      </c>
      <c r="R9" s="16"/>
      <c r="S9" s="45">
        <f>Q4</f>
        <v>0</v>
      </c>
      <c r="T9" s="31"/>
      <c r="U9" s="25">
        <f>IF(T9&gt;P9,1,0)</f>
        <v>0</v>
      </c>
      <c r="V9" s="12">
        <f>IF(W9&gt;AA9,1,0)</f>
        <v>0</v>
      </c>
      <c r="W9" s="31"/>
      <c r="X9" s="15">
        <f>Q5</f>
        <v>0</v>
      </c>
      <c r="Y9" s="16"/>
      <c r="Z9" s="17">
        <f>Q6</f>
        <v>0</v>
      </c>
      <c r="AA9" s="31"/>
      <c r="AB9" s="34">
        <f>IF(AA9&gt;W9,1,0)</f>
        <v>0</v>
      </c>
      <c r="AC9" s="12">
        <f>IF(AD9&gt;AH9,1,0)</f>
        <v>0</v>
      </c>
      <c r="AD9" s="31"/>
      <c r="AE9" s="15">
        <f>AE2</f>
        <v>0</v>
      </c>
      <c r="AF9" s="16"/>
      <c r="AG9" s="45">
        <f>AE4</f>
        <v>0</v>
      </c>
      <c r="AH9" s="31"/>
      <c r="AI9" s="25">
        <f>IF(AH9&gt;AD9,1,0)</f>
        <v>0</v>
      </c>
      <c r="AJ9" s="12">
        <f>IF(AK9&gt;AO9,1,0)</f>
        <v>0</v>
      </c>
      <c r="AK9" s="31"/>
      <c r="AL9" s="15">
        <f>AE5</f>
        <v>0</v>
      </c>
      <c r="AM9" s="16"/>
      <c r="AN9" s="17">
        <f>AE6</f>
        <v>0</v>
      </c>
      <c r="AO9" s="31"/>
      <c r="AP9" s="34">
        <f>IF(AO9&gt;AK9,1,0)</f>
        <v>0</v>
      </c>
      <c r="AQ9" s="12">
        <f>IF(AR9&gt;AV9,1,0)</f>
        <v>0</v>
      </c>
      <c r="AR9" s="31"/>
      <c r="AS9" s="15">
        <f>AS2</f>
        <v>0</v>
      </c>
      <c r="AT9" s="16"/>
      <c r="AU9" s="45">
        <f>AS4</f>
        <v>0</v>
      </c>
      <c r="AV9" s="31"/>
      <c r="AW9" s="25">
        <f>IF(AV9&gt;AR9,1,0)</f>
        <v>0</v>
      </c>
      <c r="AX9" s="12">
        <f>IF(AY9&gt;BC9,1,0)</f>
        <v>0</v>
      </c>
      <c r="AY9" s="31"/>
      <c r="AZ9" s="15">
        <f>AS5</f>
        <v>0</v>
      </c>
      <c r="BA9" s="16"/>
      <c r="BB9" s="17">
        <f>AS6</f>
        <v>0</v>
      </c>
      <c r="BC9" s="31"/>
      <c r="BD9" s="34">
        <f>IF(BC9&gt;AY9,1,0)</f>
        <v>0</v>
      </c>
    </row>
    <row r="10" spans="1:56" ht="30.75" customHeight="1">
      <c r="A10" s="12">
        <f>IF(B10&gt;F10,1,0)</f>
        <v>0</v>
      </c>
      <c r="B10" s="31"/>
      <c r="C10" s="15" t="str">
        <f>C3</f>
        <v>Eq2</v>
      </c>
      <c r="D10" s="16"/>
      <c r="E10" s="45" t="str">
        <f>C5</f>
        <v>Eq4</v>
      </c>
      <c r="F10" s="31"/>
      <c r="G10" s="25">
        <f>IF(F10&gt;B10,1,0)</f>
        <v>0</v>
      </c>
      <c r="H10" s="12">
        <f>IF(I10&gt;M10,1,0)</f>
        <v>0</v>
      </c>
      <c r="I10" s="31"/>
      <c r="J10" s="15" t="str">
        <f>C2</f>
        <v>Eq1</v>
      </c>
      <c r="K10" s="16"/>
      <c r="L10" s="17" t="str">
        <f>C6</f>
        <v>Eq5</v>
      </c>
      <c r="M10" s="31"/>
      <c r="N10" s="34">
        <f>IF(M10&gt;I10,1,0)</f>
        <v>0</v>
      </c>
      <c r="O10" s="12">
        <f>IF(P10&gt;T10,1,0)</f>
        <v>0</v>
      </c>
      <c r="P10" s="31"/>
      <c r="Q10" s="15">
        <f>Q3</f>
        <v>0</v>
      </c>
      <c r="R10" s="16"/>
      <c r="S10" s="45">
        <f>Q5</f>
        <v>0</v>
      </c>
      <c r="T10" s="31"/>
      <c r="U10" s="25">
        <f>IF(T10&gt;P10,1,0)</f>
        <v>0</v>
      </c>
      <c r="V10" s="12">
        <f>IF(W10&gt;AA10,1,0)</f>
        <v>0</v>
      </c>
      <c r="W10" s="31"/>
      <c r="X10" s="15">
        <f>Q2</f>
        <v>0</v>
      </c>
      <c r="Y10" s="16"/>
      <c r="Z10" s="17">
        <f>Q6</f>
        <v>0</v>
      </c>
      <c r="AA10" s="31"/>
      <c r="AB10" s="34">
        <f>IF(AA10&gt;W10,1,0)</f>
        <v>0</v>
      </c>
      <c r="AC10" s="12">
        <f>IF(AD10&gt;AH10,1,0)</f>
        <v>0</v>
      </c>
      <c r="AD10" s="31"/>
      <c r="AE10" s="15">
        <f>AE3</f>
        <v>0</v>
      </c>
      <c r="AF10" s="16"/>
      <c r="AG10" s="45">
        <f>AE5</f>
        <v>0</v>
      </c>
      <c r="AH10" s="31"/>
      <c r="AI10" s="25">
        <f>IF(AH10&gt;AD10,1,0)</f>
        <v>0</v>
      </c>
      <c r="AJ10" s="12">
        <f>IF(AK10&gt;AO10,1,0)</f>
        <v>0</v>
      </c>
      <c r="AK10" s="31"/>
      <c r="AL10" s="15">
        <f>AE2</f>
        <v>0</v>
      </c>
      <c r="AM10" s="16"/>
      <c r="AN10" s="17">
        <f>AE6</f>
        <v>0</v>
      </c>
      <c r="AO10" s="31"/>
      <c r="AP10" s="34">
        <f>IF(AO10&gt;AK10,1,0)</f>
        <v>0</v>
      </c>
      <c r="AQ10" s="12">
        <f>IF(AR10&gt;AV10,1,0)</f>
        <v>0</v>
      </c>
      <c r="AR10" s="31"/>
      <c r="AS10" s="15">
        <f>AS3</f>
        <v>0</v>
      </c>
      <c r="AT10" s="16"/>
      <c r="AU10" s="45">
        <f>AS5</f>
        <v>0</v>
      </c>
      <c r="AV10" s="31"/>
      <c r="AW10" s="25">
        <f>IF(AV10&gt;AR10,1,0)</f>
        <v>0</v>
      </c>
      <c r="AX10" s="12">
        <f>IF(AY10&gt;BC10,1,0)</f>
        <v>0</v>
      </c>
      <c r="AY10" s="31"/>
      <c r="AZ10" s="15">
        <f>AS2</f>
        <v>0</v>
      </c>
      <c r="BA10" s="16"/>
      <c r="BB10" s="17">
        <f>AS6</f>
        <v>0</v>
      </c>
      <c r="BC10" s="31"/>
      <c r="BD10" s="34">
        <f>IF(BC10&gt;AY10,1,0)</f>
        <v>0</v>
      </c>
    </row>
    <row r="11" spans="1:56" ht="30.75" customHeight="1">
      <c r="A11" s="12">
        <f>IF(B11&gt;F11,1,0)</f>
        <v>0</v>
      </c>
      <c r="B11" s="31"/>
      <c r="C11" s="15" t="str">
        <f>C4</f>
        <v>Eq3</v>
      </c>
      <c r="D11" s="16"/>
      <c r="E11" s="45" t="str">
        <f>C6</f>
        <v>Eq5</v>
      </c>
      <c r="F11" s="31"/>
      <c r="G11" s="25">
        <f>IF(F11&gt;B11,1,0)</f>
        <v>0</v>
      </c>
      <c r="H11" s="12">
        <f>IF(I11&gt;M11,1,0)</f>
        <v>0</v>
      </c>
      <c r="I11" s="31"/>
      <c r="J11" s="15" t="str">
        <f>C2</f>
        <v>Eq1</v>
      </c>
      <c r="K11" s="16"/>
      <c r="L11" s="17" t="str">
        <f>C3</f>
        <v>Eq2</v>
      </c>
      <c r="M11" s="31"/>
      <c r="N11" s="34">
        <f>IF(M11&gt;I11,1,0)</f>
        <v>0</v>
      </c>
      <c r="O11" s="12">
        <f>IF(P11&gt;T11,1,0)</f>
        <v>0</v>
      </c>
      <c r="P11" s="31"/>
      <c r="Q11" s="15">
        <f>Q4</f>
        <v>0</v>
      </c>
      <c r="R11" s="16"/>
      <c r="S11" s="45">
        <f>Q6</f>
        <v>0</v>
      </c>
      <c r="T11" s="31"/>
      <c r="U11" s="25">
        <f>IF(T11&gt;P11,1,0)</f>
        <v>0</v>
      </c>
      <c r="V11" s="12">
        <f>IF(W11&gt;AA11,1,0)</f>
        <v>0</v>
      </c>
      <c r="W11" s="31"/>
      <c r="X11" s="15">
        <f>Q2</f>
        <v>0</v>
      </c>
      <c r="Y11" s="16"/>
      <c r="Z11" s="17">
        <f>Q3</f>
        <v>0</v>
      </c>
      <c r="AA11" s="31"/>
      <c r="AB11" s="34">
        <f>IF(AA11&gt;W11,1,0)</f>
        <v>0</v>
      </c>
      <c r="AC11" s="12">
        <f>IF(AD11&gt;AH11,1,0)</f>
        <v>0</v>
      </c>
      <c r="AD11" s="31"/>
      <c r="AE11" s="15">
        <f>AE4</f>
        <v>0</v>
      </c>
      <c r="AF11" s="16"/>
      <c r="AG11" s="45">
        <f>AE6</f>
        <v>0</v>
      </c>
      <c r="AH11" s="31"/>
      <c r="AI11" s="25">
        <f>IF(AH11&gt;AD11,1,0)</f>
        <v>0</v>
      </c>
      <c r="AJ11" s="12">
        <f>IF(AK11&gt;AO11,1,0)</f>
        <v>0</v>
      </c>
      <c r="AK11" s="31"/>
      <c r="AL11" s="15">
        <f>AE2</f>
        <v>0</v>
      </c>
      <c r="AM11" s="16"/>
      <c r="AN11" s="17">
        <f>AE3</f>
        <v>0</v>
      </c>
      <c r="AO11" s="31"/>
      <c r="AP11" s="34">
        <f>IF(AO11&gt;AK11,1,0)</f>
        <v>0</v>
      </c>
      <c r="AQ11" s="12">
        <f>IF(AR11&gt;AV11,1,0)</f>
        <v>0</v>
      </c>
      <c r="AR11" s="31"/>
      <c r="AS11" s="15">
        <f>AS4</f>
        <v>0</v>
      </c>
      <c r="AT11" s="16"/>
      <c r="AU11" s="45">
        <f>AS6</f>
        <v>0</v>
      </c>
      <c r="AV11" s="31"/>
      <c r="AW11" s="25">
        <f>IF(AV11&gt;AR11,1,0)</f>
        <v>0</v>
      </c>
      <c r="AX11" s="12">
        <f>IF(AY11&gt;BC11,1,0)</f>
        <v>0</v>
      </c>
      <c r="AY11" s="31"/>
      <c r="AZ11" s="15">
        <f>AS2</f>
        <v>0</v>
      </c>
      <c r="BA11" s="16"/>
      <c r="BB11" s="17">
        <f>AS3</f>
        <v>0</v>
      </c>
      <c r="BC11" s="31"/>
      <c r="BD11" s="34">
        <f>IF(BC11&gt;AY11,1,0)</f>
        <v>0</v>
      </c>
    </row>
    <row r="12" spans="1:56" ht="30.75" customHeight="1">
      <c r="A12" s="12">
        <f>IF(B12&gt;F12,1,0)</f>
        <v>0</v>
      </c>
      <c r="B12" s="31"/>
      <c r="C12" s="15" t="str">
        <f>C2</f>
        <v>Eq1</v>
      </c>
      <c r="D12" s="16"/>
      <c r="E12" s="45" t="str">
        <f>C5</f>
        <v>Eq4</v>
      </c>
      <c r="F12" s="31"/>
      <c r="G12" s="25">
        <f>IF(F12&gt;B12,1,0)</f>
        <v>0</v>
      </c>
      <c r="H12" s="12">
        <f>IF(I12&gt;M12,1,0)</f>
        <v>0</v>
      </c>
      <c r="I12" s="31"/>
      <c r="J12" s="15" t="str">
        <f>C3</f>
        <v>Eq2</v>
      </c>
      <c r="K12" s="16"/>
      <c r="L12" s="17" t="str">
        <f>C4</f>
        <v>Eq3</v>
      </c>
      <c r="M12" s="31"/>
      <c r="N12" s="34">
        <f>IF(M12&gt;I12,1,0)</f>
        <v>0</v>
      </c>
      <c r="O12" s="12">
        <f>IF(P12&gt;T12,1,0)</f>
        <v>0</v>
      </c>
      <c r="P12" s="31"/>
      <c r="Q12" s="15">
        <f>Q2</f>
        <v>0</v>
      </c>
      <c r="R12" s="16"/>
      <c r="S12" s="45">
        <f>Q5</f>
        <v>0</v>
      </c>
      <c r="T12" s="31"/>
      <c r="U12" s="25">
        <f>IF(T12&gt;P12,1,0)</f>
        <v>0</v>
      </c>
      <c r="V12" s="12">
        <f>IF(W12&gt;AA12,1,0)</f>
        <v>0</v>
      </c>
      <c r="W12" s="31"/>
      <c r="X12" s="15">
        <f>Q3</f>
        <v>0</v>
      </c>
      <c r="Y12" s="16"/>
      <c r="Z12" s="17">
        <f>Q4</f>
        <v>0</v>
      </c>
      <c r="AA12" s="31"/>
      <c r="AB12" s="34">
        <f>IF(AA12&gt;W12,1,0)</f>
        <v>0</v>
      </c>
      <c r="AC12" s="12">
        <f>IF(AD12&gt;AH12,1,0)</f>
        <v>0</v>
      </c>
      <c r="AD12" s="31"/>
      <c r="AE12" s="15">
        <f>AE2</f>
        <v>0</v>
      </c>
      <c r="AF12" s="16"/>
      <c r="AG12" s="45">
        <f>AE5</f>
        <v>0</v>
      </c>
      <c r="AH12" s="31"/>
      <c r="AI12" s="25">
        <f>IF(AH12&gt;AD12,1,0)</f>
        <v>0</v>
      </c>
      <c r="AJ12" s="12">
        <f>IF(AK12&gt;AO12,1,0)</f>
        <v>0</v>
      </c>
      <c r="AK12" s="31"/>
      <c r="AL12" s="15">
        <f>AE3</f>
        <v>0</v>
      </c>
      <c r="AM12" s="16"/>
      <c r="AN12" s="17">
        <f>AE4</f>
        <v>0</v>
      </c>
      <c r="AO12" s="31"/>
      <c r="AP12" s="34">
        <f>IF(AO12&gt;AK12,1,0)</f>
        <v>0</v>
      </c>
      <c r="AQ12" s="12">
        <f>IF(AR12&gt;AV12,1,0)</f>
        <v>0</v>
      </c>
      <c r="AR12" s="31"/>
      <c r="AS12" s="15">
        <f>AS2</f>
        <v>0</v>
      </c>
      <c r="AT12" s="16"/>
      <c r="AU12" s="45">
        <f>AS5</f>
        <v>0</v>
      </c>
      <c r="AV12" s="31"/>
      <c r="AW12" s="25">
        <f>IF(AV12&gt;AR12,1,0)</f>
        <v>0</v>
      </c>
      <c r="AX12" s="12">
        <f>IF(AY12&gt;BC12,1,0)</f>
        <v>0</v>
      </c>
      <c r="AY12" s="31"/>
      <c r="AZ12" s="15">
        <f>AS3</f>
        <v>0</v>
      </c>
      <c r="BA12" s="16"/>
      <c r="BB12" s="17">
        <f>AS4</f>
        <v>0</v>
      </c>
      <c r="BC12" s="31"/>
      <c r="BD12" s="34">
        <f>IF(BC12&gt;AY12,1,0)</f>
        <v>0</v>
      </c>
    </row>
    <row r="13" spans="1:56" s="20" customFormat="1" ht="36" customHeight="1">
      <c r="A13" s="18"/>
      <c r="B13" s="19" t="s">
        <v>24</v>
      </c>
      <c r="C13" s="51" t="s">
        <v>6</v>
      </c>
      <c r="D13" s="51"/>
      <c r="E13" s="51"/>
      <c r="F13" s="19"/>
      <c r="G13" s="18"/>
      <c r="H13" s="18"/>
      <c r="I13" s="19"/>
      <c r="J13" s="51"/>
      <c r="K13" s="51"/>
      <c r="L13" s="51"/>
      <c r="M13" s="19"/>
      <c r="N13" s="35"/>
      <c r="O13" s="18"/>
      <c r="P13" s="19" t="s">
        <v>24</v>
      </c>
      <c r="Q13" s="51" t="s">
        <v>6</v>
      </c>
      <c r="R13" s="51"/>
      <c r="S13" s="51"/>
      <c r="T13" s="19"/>
      <c r="U13" s="18"/>
      <c r="V13" s="18"/>
      <c r="W13" s="19"/>
      <c r="X13" s="51"/>
      <c r="Y13" s="51"/>
      <c r="Z13" s="51"/>
      <c r="AA13" s="19"/>
      <c r="AB13" s="35"/>
      <c r="AC13" s="18"/>
      <c r="AD13" s="19" t="s">
        <v>24</v>
      </c>
      <c r="AE13" s="51" t="s">
        <v>6</v>
      </c>
      <c r="AF13" s="51"/>
      <c r="AG13" s="51"/>
      <c r="AH13" s="19"/>
      <c r="AI13" s="18"/>
      <c r="AJ13" s="18"/>
      <c r="AK13" s="19"/>
      <c r="AL13" s="51"/>
      <c r="AM13" s="51"/>
      <c r="AN13" s="51"/>
      <c r="AO13" s="19"/>
      <c r="AP13" s="35"/>
      <c r="AQ13" s="18"/>
      <c r="AR13" s="19" t="s">
        <v>24</v>
      </c>
      <c r="AS13" s="51" t="s">
        <v>6</v>
      </c>
      <c r="AT13" s="51"/>
      <c r="AU13" s="51"/>
      <c r="AV13" s="19"/>
      <c r="AW13" s="18"/>
      <c r="AX13" s="18"/>
      <c r="AY13" s="19"/>
      <c r="AZ13" s="51"/>
      <c r="BA13" s="51"/>
      <c r="BB13" s="51"/>
      <c r="BC13" s="19"/>
      <c r="BD13" s="35"/>
    </row>
    <row r="14" spans="1:56" s="22" customFormat="1" ht="30" customHeight="1">
      <c r="A14" s="21"/>
      <c r="B14" s="48">
        <f>A9+A12+H10+H11</f>
        <v>0</v>
      </c>
      <c r="C14" s="23" t="str">
        <f>C2</f>
        <v>Eq1</v>
      </c>
      <c r="D14" s="23">
        <f>RANK(B14,B$14:B$18)</f>
        <v>1</v>
      </c>
      <c r="E14" s="1"/>
      <c r="F14" s="24"/>
      <c r="G14" s="21"/>
      <c r="H14" s="21"/>
      <c r="I14" s="38"/>
      <c r="J14" s="23"/>
      <c r="K14" s="23"/>
      <c r="L14" s="1"/>
      <c r="M14" s="24"/>
      <c r="N14" s="36"/>
      <c r="O14" s="21"/>
      <c r="P14" s="48">
        <f>O9+O12+V10+V11</f>
        <v>0</v>
      </c>
      <c r="Q14" s="23">
        <f>Q2</f>
        <v>0</v>
      </c>
      <c r="R14" s="23">
        <f>RANK(P14,P$14:P$18)</f>
        <v>1</v>
      </c>
      <c r="S14" s="1"/>
      <c r="T14" s="24"/>
      <c r="U14" s="21"/>
      <c r="V14" s="21"/>
      <c r="W14" s="38"/>
      <c r="X14" s="23"/>
      <c r="Y14" s="23"/>
      <c r="Z14" s="1"/>
      <c r="AA14" s="24"/>
      <c r="AB14" s="36"/>
      <c r="AC14" s="21"/>
      <c r="AD14" s="48">
        <f>AC9+AC12+AJ10+AJ11</f>
        <v>0</v>
      </c>
      <c r="AE14" s="23">
        <f>AE2</f>
        <v>0</v>
      </c>
      <c r="AF14" s="23">
        <f>RANK(AD14,AD$14:AD$18)</f>
        <v>1</v>
      </c>
      <c r="AG14" s="1"/>
      <c r="AH14" s="24"/>
      <c r="AI14" s="21"/>
      <c r="AJ14" s="21"/>
      <c r="AK14" s="38"/>
      <c r="AL14" s="23"/>
      <c r="AM14" s="23"/>
      <c r="AN14" s="1"/>
      <c r="AO14" s="24"/>
      <c r="AP14" s="36"/>
      <c r="AQ14" s="21"/>
      <c r="AR14" s="48">
        <f>AQ9+AQ12+AX10+AX11</f>
        <v>0</v>
      </c>
      <c r="AS14" s="23">
        <f>AS2</f>
        <v>0</v>
      </c>
      <c r="AT14" s="23">
        <f>RANK(AR14,AR$14:AR$18)</f>
        <v>1</v>
      </c>
      <c r="AU14" s="1"/>
      <c r="AV14" s="24"/>
      <c r="AW14" s="21"/>
      <c r="AX14" s="21"/>
      <c r="AY14" s="38"/>
      <c r="AZ14" s="23"/>
      <c r="BA14" s="23"/>
      <c r="BB14" s="1"/>
      <c r="BC14" s="24"/>
      <c r="BD14" s="36"/>
    </row>
    <row r="15" spans="1:56" s="22" customFormat="1" ht="30" customHeight="1">
      <c r="A15" s="21"/>
      <c r="B15" s="48">
        <f>A8+A10+N11+H12</f>
        <v>0</v>
      </c>
      <c r="C15" s="23" t="str">
        <f>C3</f>
        <v>Eq2</v>
      </c>
      <c r="D15" s="23">
        <f>RANK(B15,B$14:B$18)</f>
        <v>1</v>
      </c>
      <c r="E15" s="1"/>
      <c r="F15" s="24"/>
      <c r="G15" s="21"/>
      <c r="H15" s="21"/>
      <c r="I15" s="38"/>
      <c r="J15" s="23"/>
      <c r="K15" s="23"/>
      <c r="L15" s="1"/>
      <c r="M15" s="24"/>
      <c r="N15" s="36"/>
      <c r="O15" s="21"/>
      <c r="P15" s="48">
        <f>O8+O10+AB11+V12</f>
        <v>0</v>
      </c>
      <c r="Q15" s="23">
        <f>Q3</f>
        <v>0</v>
      </c>
      <c r="R15" s="23">
        <f>RANK(P15,P$14:P$18)</f>
        <v>1</v>
      </c>
      <c r="S15" s="1"/>
      <c r="T15" s="24"/>
      <c r="U15" s="21"/>
      <c r="V15" s="21"/>
      <c r="W15" s="38"/>
      <c r="X15" s="23"/>
      <c r="Y15" s="23"/>
      <c r="Z15" s="1"/>
      <c r="AA15" s="24"/>
      <c r="AB15" s="36"/>
      <c r="AC15" s="21"/>
      <c r="AD15" s="48">
        <f>AC8+AC10+AP11+AJ12</f>
        <v>0</v>
      </c>
      <c r="AE15" s="23">
        <f>AE3</f>
        <v>0</v>
      </c>
      <c r="AF15" s="23">
        <f>RANK(AD15,AD$14:AD$18)</f>
        <v>1</v>
      </c>
      <c r="AG15" s="1"/>
      <c r="AH15" s="24"/>
      <c r="AI15" s="21"/>
      <c r="AJ15" s="21"/>
      <c r="AK15" s="38"/>
      <c r="AL15" s="23"/>
      <c r="AM15" s="23"/>
      <c r="AN15" s="1"/>
      <c r="AO15" s="24"/>
      <c r="AP15" s="36"/>
      <c r="AQ15" s="21"/>
      <c r="AR15" s="48">
        <f>AQ8+AQ10+BD11+AX12</f>
        <v>0</v>
      </c>
      <c r="AS15" s="23">
        <f>AS3</f>
        <v>0</v>
      </c>
      <c r="AT15" s="23">
        <f>RANK(AR15,AR$14:AR$18)</f>
        <v>1</v>
      </c>
      <c r="AU15" s="1"/>
      <c r="AV15" s="24"/>
      <c r="AW15" s="21"/>
      <c r="AX15" s="21"/>
      <c r="AY15" s="38"/>
      <c r="AZ15" s="23"/>
      <c r="BA15" s="23"/>
      <c r="BB15" s="1"/>
      <c r="BC15" s="24"/>
      <c r="BD15" s="36"/>
    </row>
    <row r="16" spans="1:56" s="22" customFormat="1" ht="30" customHeight="1">
      <c r="A16" s="21"/>
      <c r="B16" s="48">
        <f>G9+A11+H8+N12</f>
        <v>0</v>
      </c>
      <c r="C16" s="23" t="str">
        <f>C4</f>
        <v>Eq3</v>
      </c>
      <c r="D16" s="23">
        <f>RANK(B16,B$14:B$18)</f>
        <v>1</v>
      </c>
      <c r="E16" s="1"/>
      <c r="F16" s="24"/>
      <c r="G16" s="21"/>
      <c r="H16" s="21"/>
      <c r="I16" s="38"/>
      <c r="J16" s="23"/>
      <c r="K16" s="23"/>
      <c r="L16" s="1"/>
      <c r="M16" s="24"/>
      <c r="N16" s="36"/>
      <c r="O16" s="21"/>
      <c r="P16" s="48">
        <f>U9+O11+V8+AB12</f>
        <v>0</v>
      </c>
      <c r="Q16" s="23">
        <f>Q4</f>
        <v>0</v>
      </c>
      <c r="R16" s="23">
        <f>RANK(P16,P$14:P$18)</f>
        <v>1</v>
      </c>
      <c r="S16" s="1"/>
      <c r="T16" s="24"/>
      <c r="U16" s="21"/>
      <c r="V16" s="21"/>
      <c r="W16" s="38"/>
      <c r="X16" s="23"/>
      <c r="Y16" s="23"/>
      <c r="Z16" s="1"/>
      <c r="AA16" s="24"/>
      <c r="AB16" s="36"/>
      <c r="AC16" s="21"/>
      <c r="AD16" s="48">
        <f>AI9+AC11+AJ8+AP12</f>
        <v>0</v>
      </c>
      <c r="AE16" s="23">
        <f>AE4</f>
        <v>0</v>
      </c>
      <c r="AF16" s="23">
        <f>RANK(AD16,AD$14:AD$18)</f>
        <v>1</v>
      </c>
      <c r="AG16" s="1"/>
      <c r="AH16" s="24"/>
      <c r="AI16" s="21"/>
      <c r="AJ16" s="21"/>
      <c r="AK16" s="38"/>
      <c r="AL16" s="23"/>
      <c r="AM16" s="23"/>
      <c r="AN16" s="1"/>
      <c r="AO16" s="24"/>
      <c r="AP16" s="36"/>
      <c r="AQ16" s="21"/>
      <c r="AR16" s="48">
        <f>AW9+AQ11+AX8+BD12</f>
        <v>0</v>
      </c>
      <c r="AS16" s="23">
        <f>AS4</f>
        <v>0</v>
      </c>
      <c r="AT16" s="23">
        <f>RANK(AR16,AR$14:AR$18)</f>
        <v>1</v>
      </c>
      <c r="AU16" s="1"/>
      <c r="AV16" s="24"/>
      <c r="AW16" s="21"/>
      <c r="AX16" s="21"/>
      <c r="AY16" s="38"/>
      <c r="AZ16" s="23"/>
      <c r="BA16" s="23"/>
      <c r="BB16" s="1"/>
      <c r="BC16" s="24"/>
      <c r="BD16" s="36"/>
    </row>
    <row r="17" spans="1:56" s="22" customFormat="1" ht="30" customHeight="1">
      <c r="A17" s="21"/>
      <c r="B17" s="48">
        <f>G10+G12+H9+N8</f>
        <v>0</v>
      </c>
      <c r="C17" s="23" t="str">
        <f>C5</f>
        <v>Eq4</v>
      </c>
      <c r="D17" s="23">
        <f>RANK(B17,B$14:B$18)</f>
        <v>1</v>
      </c>
      <c r="E17" s="1"/>
      <c r="F17" s="24"/>
      <c r="G17" s="21"/>
      <c r="H17" s="21"/>
      <c r="I17" s="38"/>
      <c r="J17" s="23"/>
      <c r="K17" s="23"/>
      <c r="L17" s="1"/>
      <c r="M17" s="24"/>
      <c r="N17" s="36"/>
      <c r="O17" s="21"/>
      <c r="P17" s="48">
        <f>U10+U12+V9+AB8</f>
        <v>0</v>
      </c>
      <c r="Q17" s="23">
        <f>Q5</f>
        <v>0</v>
      </c>
      <c r="R17" s="23">
        <f>RANK(P17,P$14:P$18)</f>
        <v>1</v>
      </c>
      <c r="S17" s="1"/>
      <c r="T17" s="24"/>
      <c r="U17" s="21"/>
      <c r="V17" s="21"/>
      <c r="W17" s="38"/>
      <c r="X17" s="23"/>
      <c r="Y17" s="23"/>
      <c r="Z17" s="1"/>
      <c r="AA17" s="24"/>
      <c r="AB17" s="36"/>
      <c r="AC17" s="21"/>
      <c r="AD17" s="48">
        <f>AI10+AI12+AJ9+AP8</f>
        <v>0</v>
      </c>
      <c r="AE17" s="23">
        <f>AE5</f>
        <v>0</v>
      </c>
      <c r="AF17" s="23">
        <f>RANK(AD17,AD$14:AD$18)</f>
        <v>1</v>
      </c>
      <c r="AG17" s="1"/>
      <c r="AH17" s="24"/>
      <c r="AI17" s="21"/>
      <c r="AJ17" s="21"/>
      <c r="AK17" s="38"/>
      <c r="AL17" s="23"/>
      <c r="AM17" s="23"/>
      <c r="AN17" s="1"/>
      <c r="AO17" s="24"/>
      <c r="AP17" s="36"/>
      <c r="AQ17" s="21"/>
      <c r="AR17" s="48">
        <f>AW10+AW12+AX9+BD8</f>
        <v>0</v>
      </c>
      <c r="AS17" s="23">
        <f>AS5</f>
        <v>0</v>
      </c>
      <c r="AT17" s="23">
        <f>RANK(AR17,AR$14:AR$18)</f>
        <v>1</v>
      </c>
      <c r="AU17" s="1"/>
      <c r="AV17" s="24"/>
      <c r="AW17" s="21"/>
      <c r="AX17" s="21"/>
      <c r="AY17" s="38"/>
      <c r="AZ17" s="23"/>
      <c r="BA17" s="23"/>
      <c r="BB17" s="1"/>
      <c r="BC17" s="24"/>
      <c r="BD17" s="36"/>
    </row>
    <row r="18" spans="1:56" s="22" customFormat="1" ht="30" customHeight="1">
      <c r="A18" s="21"/>
      <c r="B18" s="48">
        <f>G8+G11+N9+N10</f>
        <v>0</v>
      </c>
      <c r="C18" s="23" t="str">
        <f>C6</f>
        <v>Eq5</v>
      </c>
      <c r="D18" s="23">
        <f>RANK(B18,B$14:B$18)</f>
        <v>1</v>
      </c>
      <c r="E18" s="1"/>
      <c r="F18" s="24"/>
      <c r="G18" s="21"/>
      <c r="H18" s="21"/>
      <c r="I18" s="38"/>
      <c r="J18" s="23"/>
      <c r="K18" s="23"/>
      <c r="L18" s="1"/>
      <c r="M18" s="24"/>
      <c r="N18" s="36"/>
      <c r="O18" s="21"/>
      <c r="P18" s="48">
        <f>U8+U11+AB9+AB10</f>
        <v>0</v>
      </c>
      <c r="Q18" s="23">
        <f>Q6</f>
        <v>0</v>
      </c>
      <c r="R18" s="23">
        <f>RANK(P18,P$14:P$18)</f>
        <v>1</v>
      </c>
      <c r="S18" s="1"/>
      <c r="T18" s="24"/>
      <c r="U18" s="21"/>
      <c r="V18" s="21"/>
      <c r="W18" s="38"/>
      <c r="X18" s="23"/>
      <c r="Y18" s="23"/>
      <c r="Z18" s="1"/>
      <c r="AA18" s="24"/>
      <c r="AB18" s="36"/>
      <c r="AC18" s="21"/>
      <c r="AD18" s="48">
        <f>AI8+AI11+AP9+AP10</f>
        <v>0</v>
      </c>
      <c r="AE18" s="23">
        <f>AE6</f>
        <v>0</v>
      </c>
      <c r="AF18" s="23">
        <f>RANK(AD18,AD$14:AD$18)</f>
        <v>1</v>
      </c>
      <c r="AG18" s="1"/>
      <c r="AH18" s="24"/>
      <c r="AI18" s="21"/>
      <c r="AJ18" s="21"/>
      <c r="AK18" s="38"/>
      <c r="AL18" s="23"/>
      <c r="AM18" s="23"/>
      <c r="AN18" s="1"/>
      <c r="AO18" s="24"/>
      <c r="AP18" s="36"/>
      <c r="AQ18" s="21"/>
      <c r="AR18" s="48">
        <f>AW8+AW11+BD9+BD10</f>
        <v>0</v>
      </c>
      <c r="AS18" s="23">
        <f>AS6</f>
        <v>0</v>
      </c>
      <c r="AT18" s="23">
        <f>RANK(AR18,AR$14:AR$18)</f>
        <v>1</v>
      </c>
      <c r="AU18" s="1"/>
      <c r="AV18" s="24"/>
      <c r="AW18" s="21"/>
      <c r="AX18" s="21"/>
      <c r="AY18" s="38"/>
      <c r="AZ18" s="23"/>
      <c r="BA18" s="23"/>
      <c r="BB18" s="1"/>
      <c r="BC18" s="24"/>
      <c r="BD18" s="36"/>
    </row>
    <row r="19" spans="1:56" s="30" customFormat="1" ht="30" customHeight="1">
      <c r="A19" s="29"/>
      <c r="B19" s="49" t="s">
        <v>26</v>
      </c>
      <c r="C19" s="50" t="s">
        <v>25</v>
      </c>
      <c r="D19" s="50"/>
      <c r="E19" s="50"/>
      <c r="F19" s="22"/>
      <c r="G19" s="29"/>
      <c r="H19" s="29"/>
      <c r="I19" s="22"/>
      <c r="J19" s="50"/>
      <c r="K19" s="50"/>
      <c r="L19" s="50"/>
      <c r="M19" s="22"/>
      <c r="N19" s="37"/>
      <c r="O19" s="29"/>
      <c r="P19" s="49" t="s">
        <v>26</v>
      </c>
      <c r="Q19" s="50" t="s">
        <v>25</v>
      </c>
      <c r="R19" s="50"/>
      <c r="S19" s="50"/>
      <c r="T19" s="22"/>
      <c r="U19" s="29"/>
      <c r="V19" s="29"/>
      <c r="W19" s="22"/>
      <c r="X19" s="50"/>
      <c r="Y19" s="50"/>
      <c r="Z19" s="50"/>
      <c r="AA19" s="22"/>
      <c r="AB19" s="37"/>
      <c r="AC19" s="29"/>
      <c r="AD19" s="49" t="s">
        <v>26</v>
      </c>
      <c r="AE19" s="50" t="s">
        <v>25</v>
      </c>
      <c r="AF19" s="50"/>
      <c r="AG19" s="50"/>
      <c r="AH19" s="22"/>
      <c r="AI19" s="29"/>
      <c r="AJ19" s="29"/>
      <c r="AK19" s="22"/>
      <c r="AL19" s="50"/>
      <c r="AM19" s="50"/>
      <c r="AN19" s="50"/>
      <c r="AO19" s="22"/>
      <c r="AP19" s="37"/>
      <c r="AQ19" s="29"/>
      <c r="AR19" s="49" t="s">
        <v>26</v>
      </c>
      <c r="AS19" s="50" t="s">
        <v>25</v>
      </c>
      <c r="AT19" s="50"/>
      <c r="AU19" s="50"/>
      <c r="AV19" s="22"/>
      <c r="AW19" s="29"/>
      <c r="AX19" s="29"/>
      <c r="AY19" s="22"/>
      <c r="AZ19" s="50"/>
      <c r="BA19" s="50"/>
      <c r="BB19" s="50"/>
      <c r="BC19" s="22"/>
      <c r="BD19" s="37"/>
    </row>
    <row r="20" spans="1:56" s="22" customFormat="1" ht="30" customHeight="1">
      <c r="A20" s="21"/>
      <c r="B20" s="23">
        <f>B9+B12+I10+I11-M10-M11-F9-F12</f>
        <v>0</v>
      </c>
      <c r="C20" s="23" t="str">
        <f>C14</f>
        <v>Eq1</v>
      </c>
      <c r="D20" s="23">
        <f>RANK(B20,B$20:B$24)</f>
        <v>1</v>
      </c>
      <c r="E20" s="24"/>
      <c r="F20" s="24"/>
      <c r="G20" s="21"/>
      <c r="H20" s="21"/>
      <c r="J20" s="23"/>
      <c r="K20" s="23"/>
      <c r="L20" s="24"/>
      <c r="M20" s="24"/>
      <c r="N20" s="36"/>
      <c r="O20" s="21"/>
      <c r="P20" s="23">
        <f>P9+P12+W10+W11-AA10-AA11-T9-T12</f>
        <v>0</v>
      </c>
      <c r="Q20" s="23">
        <f>Q14</f>
        <v>0</v>
      </c>
      <c r="R20" s="23">
        <f>RANK(P20,P$20:P$24)</f>
        <v>1</v>
      </c>
      <c r="S20" s="24"/>
      <c r="T20" s="24"/>
      <c r="U20" s="21"/>
      <c r="V20" s="21"/>
      <c r="X20" s="23"/>
      <c r="Y20" s="23"/>
      <c r="Z20" s="24"/>
      <c r="AA20" s="24"/>
      <c r="AB20" s="36"/>
      <c r="AC20" s="21"/>
      <c r="AD20" s="23">
        <f>AD9+AD12+AK10+AK11-AO10-AO11-AH9-AH12</f>
        <v>0</v>
      </c>
      <c r="AE20" s="23">
        <f>AE14</f>
        <v>0</v>
      </c>
      <c r="AF20" s="23">
        <f>RANK(AD20,AD$20:AD$24)</f>
        <v>1</v>
      </c>
      <c r="AG20" s="24"/>
      <c r="AH20" s="24"/>
      <c r="AI20" s="21"/>
      <c r="AJ20" s="21"/>
      <c r="AL20" s="23"/>
      <c r="AM20" s="23"/>
      <c r="AN20" s="24"/>
      <c r="AO20" s="24"/>
      <c r="AP20" s="36"/>
      <c r="AQ20" s="21"/>
      <c r="AR20" s="23">
        <f>AR9+AR12+AY10+AY11-BC10-BC11-AV9-AV12</f>
        <v>0</v>
      </c>
      <c r="AS20" s="23">
        <f>AS14</f>
        <v>0</v>
      </c>
      <c r="AT20" s="23">
        <f>RANK(AR20,AR$20:AR$24)</f>
        <v>1</v>
      </c>
      <c r="AU20" s="24"/>
      <c r="AV20" s="24"/>
      <c r="AW20" s="21"/>
      <c r="AX20" s="21"/>
      <c r="AZ20" s="23"/>
      <c r="BA20" s="23"/>
      <c r="BB20" s="24"/>
      <c r="BC20" s="24"/>
      <c r="BD20" s="36"/>
    </row>
    <row r="21" spans="1:56" s="22" customFormat="1" ht="30" customHeight="1">
      <c r="A21" s="21"/>
      <c r="B21" s="23">
        <f>B8+B10+I12+M11-I11-M12-F10-F8</f>
        <v>0</v>
      </c>
      <c r="C21" s="23" t="str">
        <f>C15</f>
        <v>Eq2</v>
      </c>
      <c r="D21" s="23">
        <f>RANK(B21,B$20:B$24)</f>
        <v>1</v>
      </c>
      <c r="E21" s="24"/>
      <c r="F21" s="24"/>
      <c r="G21" s="21"/>
      <c r="H21" s="21"/>
      <c r="J21" s="23"/>
      <c r="K21" s="23"/>
      <c r="L21" s="24"/>
      <c r="M21" s="24"/>
      <c r="N21" s="36"/>
      <c r="O21" s="21"/>
      <c r="P21" s="23">
        <f>P8+P10+W12+AA11-W11-AA12-T10-T8</f>
        <v>0</v>
      </c>
      <c r="Q21" s="23">
        <f>Q15</f>
        <v>0</v>
      </c>
      <c r="R21" s="23">
        <f>RANK(P21,P$20:P$24)</f>
        <v>1</v>
      </c>
      <c r="S21" s="24"/>
      <c r="T21" s="24"/>
      <c r="U21" s="21"/>
      <c r="V21" s="21"/>
      <c r="X21" s="23"/>
      <c r="Y21" s="23"/>
      <c r="Z21" s="24"/>
      <c r="AA21" s="24"/>
      <c r="AB21" s="36"/>
      <c r="AC21" s="21"/>
      <c r="AD21" s="23">
        <f>AD8+AD10+AK12+AO11-AK11-AO12-AH10-AH8</f>
        <v>0</v>
      </c>
      <c r="AE21" s="23">
        <f>AE15</f>
        <v>0</v>
      </c>
      <c r="AF21" s="23">
        <f>RANK(AD21,AD$20:AD$24)</f>
        <v>1</v>
      </c>
      <c r="AG21" s="24"/>
      <c r="AH21" s="24"/>
      <c r="AI21" s="21"/>
      <c r="AJ21" s="21"/>
      <c r="AL21" s="23"/>
      <c r="AM21" s="23"/>
      <c r="AN21" s="24"/>
      <c r="AO21" s="24"/>
      <c r="AP21" s="36"/>
      <c r="AQ21" s="21"/>
      <c r="AR21" s="23">
        <f>AR8+AR10+AY12+BC11-AY11-BC12-AV10-AV8</f>
        <v>0</v>
      </c>
      <c r="AS21" s="23">
        <f>AS15</f>
        <v>0</v>
      </c>
      <c r="AT21" s="23">
        <f>RANK(AR21,AR$20:AR$24)</f>
        <v>1</v>
      </c>
      <c r="AU21" s="24"/>
      <c r="AV21" s="24"/>
      <c r="AW21" s="21"/>
      <c r="AX21" s="21"/>
      <c r="AZ21" s="23"/>
      <c r="BA21" s="23"/>
      <c r="BB21" s="24"/>
      <c r="BC21" s="24"/>
      <c r="BD21" s="36"/>
    </row>
    <row r="22" spans="1:56" s="22" customFormat="1" ht="30" customHeight="1">
      <c r="A22" s="21"/>
      <c r="B22" s="23">
        <f>F9+B11+M12+I8-M8-I12-F11-B9</f>
        <v>0</v>
      </c>
      <c r="C22" s="23" t="str">
        <f>C16</f>
        <v>Eq3</v>
      </c>
      <c r="D22" s="23">
        <f>RANK(B22,B$20:B$24)</f>
        <v>1</v>
      </c>
      <c r="E22" s="24"/>
      <c r="F22" s="24"/>
      <c r="G22" s="21"/>
      <c r="H22" s="21"/>
      <c r="J22" s="23"/>
      <c r="K22" s="23"/>
      <c r="L22" s="24"/>
      <c r="M22" s="24"/>
      <c r="N22" s="36"/>
      <c r="O22" s="21"/>
      <c r="P22" s="23">
        <f>T9+P11+AA12+W8-AA8-W12-T11-P9</f>
        <v>0</v>
      </c>
      <c r="Q22" s="23">
        <f>Q16</f>
        <v>0</v>
      </c>
      <c r="R22" s="23">
        <f>RANK(P22,P$20:P$24)</f>
        <v>1</v>
      </c>
      <c r="S22" s="24"/>
      <c r="T22" s="24"/>
      <c r="U22" s="21"/>
      <c r="V22" s="21"/>
      <c r="X22" s="23"/>
      <c r="Y22" s="23"/>
      <c r="Z22" s="24"/>
      <c r="AA22" s="24"/>
      <c r="AB22" s="36"/>
      <c r="AC22" s="21"/>
      <c r="AD22" s="23">
        <f>AH9+AD11+AO12+AK8-AO8-AK12-AH11-AD9</f>
        <v>0</v>
      </c>
      <c r="AE22" s="23">
        <f>AE16</f>
        <v>0</v>
      </c>
      <c r="AF22" s="23">
        <f>RANK(AD22,AD$20:AD$24)</f>
        <v>1</v>
      </c>
      <c r="AG22" s="24"/>
      <c r="AH22" s="24"/>
      <c r="AI22" s="21"/>
      <c r="AJ22" s="21"/>
      <c r="AL22" s="23"/>
      <c r="AM22" s="23"/>
      <c r="AN22" s="24"/>
      <c r="AO22" s="24"/>
      <c r="AP22" s="36"/>
      <c r="AQ22" s="21"/>
      <c r="AR22" s="23">
        <f>AV9+AR11+BC12+AY8-BC8-AY12-AV11-AR9</f>
        <v>0</v>
      </c>
      <c r="AS22" s="23">
        <f>AS16</f>
        <v>0</v>
      </c>
      <c r="AT22" s="23">
        <f>RANK(AR22,AR$20:AR$24)</f>
        <v>1</v>
      </c>
      <c r="AU22" s="24"/>
      <c r="AV22" s="24"/>
      <c r="AW22" s="21"/>
      <c r="AX22" s="21"/>
      <c r="AZ22" s="23"/>
      <c r="BA22" s="23"/>
      <c r="BB22" s="24"/>
      <c r="BC22" s="24"/>
      <c r="BD22" s="36"/>
    </row>
    <row r="23" spans="1:56" s="22" customFormat="1" ht="30" customHeight="1">
      <c r="A23" s="21"/>
      <c r="B23" s="23">
        <f>F10+F12+I9+M8-I8-M9-B10-B12</f>
        <v>0</v>
      </c>
      <c r="C23" s="23" t="str">
        <f>C17</f>
        <v>Eq4</v>
      </c>
      <c r="D23" s="23">
        <f>RANK(B23,B$20:B$24)</f>
        <v>1</v>
      </c>
      <c r="E23" s="24"/>
      <c r="F23" s="24"/>
      <c r="G23" s="21"/>
      <c r="H23" s="21"/>
      <c r="J23" s="23"/>
      <c r="K23" s="23"/>
      <c r="L23" s="24"/>
      <c r="M23" s="24"/>
      <c r="N23" s="36"/>
      <c r="O23" s="21"/>
      <c r="P23" s="23">
        <f>T10+T12+W9+AA8-W8-AA9-P10-P12</f>
        <v>0</v>
      </c>
      <c r="Q23" s="23">
        <f>Q17</f>
        <v>0</v>
      </c>
      <c r="R23" s="23">
        <f>RANK(P23,P$20:P$24)</f>
        <v>1</v>
      </c>
      <c r="S23" s="24"/>
      <c r="T23" s="24"/>
      <c r="U23" s="21"/>
      <c r="V23" s="21"/>
      <c r="X23" s="23"/>
      <c r="Y23" s="23"/>
      <c r="Z23" s="24"/>
      <c r="AA23" s="24"/>
      <c r="AB23" s="36"/>
      <c r="AC23" s="21"/>
      <c r="AD23" s="23">
        <f>AH10+AH12+AK9+AO8-AK8-AO9-AD10-AD12</f>
        <v>0</v>
      </c>
      <c r="AE23" s="23">
        <f>AE17</f>
        <v>0</v>
      </c>
      <c r="AF23" s="23">
        <f>RANK(AD23,AD$20:AD$24)</f>
        <v>1</v>
      </c>
      <c r="AG23" s="24"/>
      <c r="AH23" s="24"/>
      <c r="AI23" s="21"/>
      <c r="AJ23" s="21"/>
      <c r="AL23" s="23"/>
      <c r="AM23" s="23"/>
      <c r="AN23" s="24"/>
      <c r="AO23" s="24"/>
      <c r="AP23" s="36"/>
      <c r="AQ23" s="21"/>
      <c r="AR23" s="23">
        <f>AV10+AV12+AY9+BC8-AY8-BC9-AR10-AR12</f>
        <v>0</v>
      </c>
      <c r="AS23" s="23">
        <f>AS17</f>
        <v>0</v>
      </c>
      <c r="AT23" s="23">
        <f>RANK(AR23,AR$20:AR$24)</f>
        <v>1</v>
      </c>
      <c r="AU23" s="24"/>
      <c r="AV23" s="24"/>
      <c r="AW23" s="21"/>
      <c r="AX23" s="21"/>
      <c r="AZ23" s="23"/>
      <c r="BA23" s="23"/>
      <c r="BB23" s="24"/>
      <c r="BC23" s="24"/>
      <c r="BD23" s="36"/>
    </row>
    <row r="24" spans="1:56" s="30" customFormat="1" ht="24" customHeight="1">
      <c r="A24" s="29"/>
      <c r="B24" s="23">
        <f>F8+F11+M9+M10-I10-I9-B8-B11</f>
        <v>0</v>
      </c>
      <c r="C24" s="23" t="str">
        <f>C18</f>
        <v>Eq5</v>
      </c>
      <c r="D24" s="23">
        <f>RANK(B24,B$20:B$24)</f>
        <v>1</v>
      </c>
      <c r="E24" s="23"/>
      <c r="F24" s="22"/>
      <c r="G24" s="29"/>
      <c r="H24" s="29"/>
      <c r="I24" s="22"/>
      <c r="J24" s="23"/>
      <c r="K24" s="23"/>
      <c r="L24" s="23"/>
      <c r="M24" s="22"/>
      <c r="N24" s="37"/>
      <c r="O24" s="29"/>
      <c r="P24" s="23">
        <f>T8+T11+AA9+AA10-W10-W9-P8-P11</f>
        <v>0</v>
      </c>
      <c r="Q24" s="23">
        <f>Q18</f>
        <v>0</v>
      </c>
      <c r="R24" s="23">
        <f>RANK(P24,P$20:P$24)</f>
        <v>1</v>
      </c>
      <c r="S24" s="23"/>
      <c r="T24" s="22"/>
      <c r="U24" s="29"/>
      <c r="V24" s="29"/>
      <c r="W24" s="22"/>
      <c r="X24" s="23"/>
      <c r="Y24" s="23"/>
      <c r="Z24" s="23"/>
      <c r="AA24" s="22"/>
      <c r="AB24" s="37"/>
      <c r="AC24" s="29"/>
      <c r="AD24" s="23">
        <f>AH8+AH11+AO9+AO10-AK10-AK9-AD8-AD11</f>
        <v>0</v>
      </c>
      <c r="AE24" s="23">
        <f>AE18</f>
        <v>0</v>
      </c>
      <c r="AF24" s="23">
        <f>RANK(AD24,AD$20:AD$24)</f>
        <v>1</v>
      </c>
      <c r="AG24" s="23"/>
      <c r="AH24" s="22"/>
      <c r="AI24" s="29"/>
      <c r="AJ24" s="29"/>
      <c r="AK24" s="22"/>
      <c r="AL24" s="23"/>
      <c r="AM24" s="23"/>
      <c r="AN24" s="23"/>
      <c r="AO24" s="22"/>
      <c r="AP24" s="37"/>
      <c r="AQ24" s="29"/>
      <c r="AR24" s="23">
        <f>AV8+AV11+BC9+BC10-AY10-AY9-AR8-AR11</f>
        <v>0</v>
      </c>
      <c r="AS24" s="23">
        <f>AS18</f>
        <v>0</v>
      </c>
      <c r="AT24" s="23">
        <f>RANK(AR24,AR$20:AR$24)</f>
        <v>1</v>
      </c>
      <c r="AU24" s="23"/>
      <c r="AV24" s="22"/>
      <c r="AW24" s="29"/>
      <c r="AX24" s="29"/>
      <c r="AY24" s="22"/>
      <c r="AZ24" s="23"/>
      <c r="BA24" s="23"/>
      <c r="BB24" s="23"/>
      <c r="BC24" s="22"/>
      <c r="BD24" s="37"/>
    </row>
    <row r="25" spans="1:56" s="10" customFormat="1" ht="39" customHeight="1">
      <c r="A25" s="26"/>
      <c r="B25" s="43"/>
      <c r="C25" s="28"/>
      <c r="D25" s="28"/>
      <c r="E25" s="28"/>
      <c r="F25" s="27"/>
      <c r="G25" s="44"/>
      <c r="H25" s="26"/>
      <c r="I25" s="27"/>
      <c r="J25" s="28"/>
      <c r="K25" s="28"/>
      <c r="L25" s="28"/>
      <c r="M25" s="27"/>
      <c r="N25" s="26"/>
      <c r="O25" s="26"/>
      <c r="P25" s="43"/>
      <c r="Q25" s="28"/>
      <c r="R25" s="28"/>
      <c r="S25" s="28"/>
      <c r="T25" s="27"/>
      <c r="U25" s="44"/>
      <c r="V25" s="26"/>
      <c r="W25" s="27"/>
      <c r="X25" s="28"/>
      <c r="Y25" s="28"/>
      <c r="Z25" s="28"/>
      <c r="AA25" s="27"/>
      <c r="AB25" s="26"/>
      <c r="AC25" s="26"/>
      <c r="AD25" s="43"/>
      <c r="AE25" s="28"/>
      <c r="AF25" s="28"/>
      <c r="AG25" s="28"/>
      <c r="AH25" s="27"/>
      <c r="AI25" s="44"/>
      <c r="AJ25" s="26"/>
      <c r="AK25" s="27"/>
      <c r="AL25" s="28"/>
      <c r="AM25" s="28"/>
      <c r="AN25" s="28"/>
      <c r="AO25" s="27"/>
      <c r="AP25" s="26"/>
      <c r="AQ25" s="26"/>
      <c r="AR25" s="43"/>
      <c r="AS25" s="28"/>
      <c r="AT25" s="28"/>
      <c r="AU25" s="28"/>
      <c r="AV25" s="27"/>
      <c r="AW25" s="44"/>
      <c r="AX25" s="26"/>
      <c r="AY25" s="27"/>
      <c r="AZ25" s="28"/>
      <c r="BA25" s="28"/>
      <c r="BB25" s="28"/>
      <c r="BC25" s="27"/>
      <c r="BD25" s="26"/>
    </row>
    <row r="26" spans="1:56" s="30" customFormat="1" ht="24" customHeight="1">
      <c r="A26" s="29"/>
      <c r="B26" s="22"/>
      <c r="C26" s="23"/>
      <c r="D26" s="23"/>
      <c r="E26" s="23"/>
      <c r="F26" s="22"/>
      <c r="G26" s="29"/>
      <c r="H26" s="29"/>
      <c r="I26" s="22"/>
      <c r="J26" s="23"/>
      <c r="K26" s="23"/>
      <c r="L26" s="23"/>
      <c r="M26" s="22"/>
      <c r="N26" s="29"/>
      <c r="O26" s="29"/>
      <c r="P26" s="22"/>
      <c r="Q26" s="23"/>
      <c r="R26" s="23"/>
      <c r="S26" s="23"/>
      <c r="T26" s="22"/>
      <c r="U26" s="29"/>
      <c r="V26" s="29"/>
      <c r="W26" s="22"/>
      <c r="X26" s="23"/>
      <c r="Y26" s="23"/>
      <c r="Z26" s="23"/>
      <c r="AA26" s="22"/>
      <c r="AB26" s="29"/>
      <c r="AC26" s="29"/>
      <c r="AD26" s="22"/>
      <c r="AE26" s="23"/>
      <c r="AF26" s="23"/>
      <c r="AG26" s="23"/>
      <c r="AH26" s="22"/>
      <c r="AI26" s="29"/>
      <c r="AJ26" s="29"/>
      <c r="AK26" s="22"/>
      <c r="AL26" s="23"/>
      <c r="AM26" s="23"/>
      <c r="AN26" s="23"/>
      <c r="AO26" s="22"/>
      <c r="AP26" s="29"/>
      <c r="AQ26" s="29"/>
      <c r="AR26" s="22"/>
      <c r="AS26" s="23"/>
      <c r="AT26" s="23"/>
      <c r="AU26" s="23"/>
      <c r="AV26" s="22"/>
      <c r="AW26" s="29"/>
      <c r="AX26" s="29"/>
      <c r="AY26" s="22"/>
      <c r="AZ26" s="23"/>
      <c r="BA26" s="23"/>
      <c r="BB26" s="23"/>
      <c r="BC26" s="22"/>
      <c r="BD26" s="29"/>
    </row>
    <row r="30" ht="19.5" customHeight="1"/>
    <row r="35" ht="19.5" customHeight="1"/>
    <row r="36" ht="18" customHeight="1"/>
  </sheetData>
  <sheetProtection sheet="1" objects="1" scenarios="1"/>
  <mergeCells count="72">
    <mergeCell ref="Q1:S1"/>
    <mergeCell ref="X1:Z1"/>
    <mergeCell ref="Q2:S2"/>
    <mergeCell ref="X2:Z2"/>
    <mergeCell ref="Q3:S3"/>
    <mergeCell ref="X3:Z3"/>
    <mergeCell ref="Q4:S4"/>
    <mergeCell ref="X4:Z4"/>
    <mergeCell ref="Q5:S5"/>
    <mergeCell ref="X5:Z5"/>
    <mergeCell ref="Q6:S6"/>
    <mergeCell ref="X6:Z6"/>
    <mergeCell ref="Q7:S7"/>
    <mergeCell ref="X7:Z7"/>
    <mergeCell ref="Q13:S13"/>
    <mergeCell ref="X13:Z13"/>
    <mergeCell ref="Q19:S19"/>
    <mergeCell ref="X19:Z19"/>
    <mergeCell ref="AE1:AG1"/>
    <mergeCell ref="AL1:AN1"/>
    <mergeCell ref="AE2:AG2"/>
    <mergeCell ref="AL2:AN2"/>
    <mergeCell ref="AE3:AG3"/>
    <mergeCell ref="AL3:AN3"/>
    <mergeCell ref="AE4:AG4"/>
    <mergeCell ref="AL4:AN4"/>
    <mergeCell ref="C5:E5"/>
    <mergeCell ref="C7:E7"/>
    <mergeCell ref="C6:E6"/>
    <mergeCell ref="J6:L6"/>
    <mergeCell ref="J5:L5"/>
    <mergeCell ref="J7:L7"/>
    <mergeCell ref="C1:E1"/>
    <mergeCell ref="C2:E2"/>
    <mergeCell ref="C3:E3"/>
    <mergeCell ref="C4:E4"/>
    <mergeCell ref="AE5:AG5"/>
    <mergeCell ref="AL5:AN5"/>
    <mergeCell ref="AE6:AG6"/>
    <mergeCell ref="AL6:AN6"/>
    <mergeCell ref="AS7:AU7"/>
    <mergeCell ref="H1:L1"/>
    <mergeCell ref="C13:E13"/>
    <mergeCell ref="J13:L13"/>
    <mergeCell ref="AE13:AG13"/>
    <mergeCell ref="AE7:AG7"/>
    <mergeCell ref="AL7:AN7"/>
    <mergeCell ref="J2:L2"/>
    <mergeCell ref="J3:L3"/>
    <mergeCell ref="J4:L4"/>
    <mergeCell ref="AZ1:BB1"/>
    <mergeCell ref="AS2:AU2"/>
    <mergeCell ref="AZ2:BB2"/>
    <mergeCell ref="AS3:AU3"/>
    <mergeCell ref="AZ3:BB3"/>
    <mergeCell ref="AS1:AU1"/>
    <mergeCell ref="AZ4:BB4"/>
    <mergeCell ref="AS5:AU5"/>
    <mergeCell ref="AZ5:BB5"/>
    <mergeCell ref="AS6:AU6"/>
    <mergeCell ref="AZ6:BB6"/>
    <mergeCell ref="AS4:AU4"/>
    <mergeCell ref="AZ7:BB7"/>
    <mergeCell ref="AS13:AU13"/>
    <mergeCell ref="AZ13:BB13"/>
    <mergeCell ref="C19:E19"/>
    <mergeCell ref="J19:L19"/>
    <mergeCell ref="AS19:AU19"/>
    <mergeCell ref="AZ19:BB19"/>
    <mergeCell ref="AL13:AN13"/>
    <mergeCell ref="AE19:AG19"/>
    <mergeCell ref="AL19:AN19"/>
  </mergeCells>
  <conditionalFormatting sqref="AV8:AV12 B8:B12 BC8:BC12 AH8:AH12 AK8:AK12 W8:W12 AD8:AD12 AY8:AY12 AR8:AR12 F8:F12 AA8:AA12 AO8:AO12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2012-04-28T09:20:40Z</cp:lastPrinted>
  <dcterms:created xsi:type="dcterms:W3CDTF">2012-04-28T06:59:37Z</dcterms:created>
  <cp:category/>
  <cp:version/>
  <cp:contentType/>
  <cp:contentStatus/>
</cp:coreProperties>
</file>